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710_全国実務補習所及び支所共有\10_教材関係\00_講義日程表【最新版】\2026\01_前期\支所\"/>
    </mc:Choice>
  </mc:AlternateContent>
  <xr:revisionPtr revIDLastSave="0" documentId="13_ncr:1_{30AB73C5-840B-43FF-857B-54996ED2F15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年期長野支所日程表" sheetId="7" r:id="rId1"/>
  </sheets>
  <definedNames>
    <definedName name="_xlnm._FilterDatabase" localSheetId="0" hidden="1">'2026年期長野支所日程表'!$A$3:$K$21</definedName>
    <definedName name="_xlnm.Print_Area" localSheetId="0">'2026年期長野支所日程表'!$A$1:$K$30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7" l="1"/>
  <c r="D12" i="7"/>
  <c r="D11" i="7"/>
  <c r="D10" i="7"/>
  <c r="D7" i="7"/>
  <c r="D6" i="7"/>
  <c r="D5" i="7"/>
  <c r="D4" i="7"/>
</calcChain>
</file>

<file path=xl/sharedStrings.xml><?xml version="1.0" encoding="utf-8"?>
<sst xmlns="http://schemas.openxmlformats.org/spreadsheetml/2006/main" count="120" uniqueCount="66">
  <si>
    <t>講義日</t>
    <rPh sb="0" eb="2">
      <t>コウギ</t>
    </rPh>
    <rPh sb="2" eb="3">
      <t>ビ</t>
    </rPh>
    <phoneticPr fontId="2"/>
  </si>
  <si>
    <t>曜日</t>
    <rPh sb="0" eb="2">
      <t>ヨウビ</t>
    </rPh>
    <phoneticPr fontId="2"/>
  </si>
  <si>
    <t>科　　目　　名</t>
    <rPh sb="0" eb="1">
      <t>カ</t>
    </rPh>
    <rPh sb="3" eb="4">
      <t>メ</t>
    </rPh>
    <rPh sb="6" eb="7">
      <t>メイ</t>
    </rPh>
    <phoneticPr fontId="2"/>
  </si>
  <si>
    <t>講義等区分</t>
    <phoneticPr fontId="2"/>
  </si>
  <si>
    <t>講師又は立会者</t>
    <rPh sb="0" eb="1">
      <t>コウ</t>
    </rPh>
    <rPh sb="1" eb="2">
      <t>シ</t>
    </rPh>
    <rPh sb="2" eb="3">
      <t>マタ</t>
    </rPh>
    <rPh sb="4" eb="6">
      <t>タチアイ</t>
    </rPh>
    <rPh sb="6" eb="7">
      <t>シャ</t>
    </rPh>
    <phoneticPr fontId="2"/>
  </si>
  <si>
    <t>会　　場</t>
    <rPh sb="0" eb="1">
      <t>カイ</t>
    </rPh>
    <rPh sb="3" eb="4">
      <t>バ</t>
    </rPh>
    <phoneticPr fontId="2"/>
  </si>
  <si>
    <t>J3</t>
  </si>
  <si>
    <t>J1</t>
  </si>
  <si>
    <t>J2</t>
  </si>
  <si>
    <t>科目コード</t>
    <rPh sb="0" eb="2">
      <t>カモク</t>
    </rPh>
    <phoneticPr fontId="2"/>
  </si>
  <si>
    <t>職業倫理（J1）【ゼミナール】</t>
  </si>
  <si>
    <t>学年</t>
    <rPh sb="0" eb="2">
      <t>ガクネン</t>
    </rPh>
    <phoneticPr fontId="2"/>
  </si>
  <si>
    <t>会計上の見積りの監査【ゼミナール】</t>
  </si>
  <si>
    <t>ゼミナール</t>
  </si>
  <si>
    <t>オンラインライブ</t>
  </si>
  <si>
    <t>望月 愛子
塩野 誠</t>
    <phoneticPr fontId="2"/>
  </si>
  <si>
    <t>国際財務報告基準の実務【ゼミナール】</t>
  </si>
  <si>
    <t>監査の結論及び報告【ゼミナール】</t>
  </si>
  <si>
    <t>南 成人</t>
    <rPh sb="0" eb="1">
      <t>ミナミ</t>
    </rPh>
    <rPh sb="2" eb="4">
      <t>ナルヒト</t>
    </rPh>
    <phoneticPr fontId="3"/>
  </si>
  <si>
    <t>ディスカッション【その１】</t>
  </si>
  <si>
    <t>ディスカッション</t>
  </si>
  <si>
    <t>不正事例研究【ゼミナール】</t>
  </si>
  <si>
    <t>【考査】監査総合グループ第３回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</si>
  <si>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【考査】監査総合グループ第７回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</si>
  <si>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【考査】監査総合グループ第１回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</si>
  <si>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【考査】監査総合グループ第２回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</si>
  <si>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考査</t>
  </si>
  <si>
    <t>開始時間</t>
    <rPh sb="0" eb="4">
      <t>カイシジカン</t>
    </rPh>
    <phoneticPr fontId="2"/>
  </si>
  <si>
    <t>終了時間</t>
    <rPh sb="0" eb="4">
      <t>シュウリョウジカン</t>
    </rPh>
    <phoneticPr fontId="2"/>
  </si>
  <si>
    <t>宿泊研修</t>
  </si>
  <si>
    <t>ディスカッション【その２】</t>
  </si>
  <si>
    <t>【考査】監査総合グループ第４回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</si>
  <si>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【考査】監査総合グループ第８回</t>
    <rPh sb="1" eb="3">
      <t>コウサ</t>
    </rPh>
    <rPh sb="4" eb="8">
      <t>カンサソウゴウ</t>
    </rPh>
    <rPh sb="12" eb="13">
      <t>ダイ</t>
    </rPh>
    <rPh sb="14" eb="15">
      <t>カイ</t>
    </rPh>
    <phoneticPr fontId="3"/>
  </si>
  <si>
    <t>オンライン上で受講</t>
    <rPh sb="5" eb="6">
      <t>ジョウ</t>
    </rPh>
    <rPh sb="7" eb="9">
      <t>ジュコウ</t>
    </rPh>
    <phoneticPr fontId="2"/>
  </si>
  <si>
    <t>J1</t>
    <phoneticPr fontId="2"/>
  </si>
  <si>
    <t>J2</t>
    <phoneticPr fontId="2"/>
  </si>
  <si>
    <t>J3</t>
    <phoneticPr fontId="2"/>
  </si>
  <si>
    <t>土</t>
  </si>
  <si>
    <t>会計433-2</t>
  </si>
  <si>
    <t>法規401-1</t>
  </si>
  <si>
    <t>監査210-1</t>
  </si>
  <si>
    <t>監査205-2</t>
  </si>
  <si>
    <t>監査233-2</t>
  </si>
  <si>
    <t>特別111-1</t>
  </si>
  <si>
    <t>法規301-2</t>
  </si>
  <si>
    <t>火</t>
  </si>
  <si>
    <t>特別101-1</t>
  </si>
  <si>
    <t>法規501-1</t>
  </si>
  <si>
    <t>法規501-2</t>
  </si>
  <si>
    <t>日</t>
  </si>
  <si>
    <t>経営102</t>
    <phoneticPr fontId="2"/>
  </si>
  <si>
    <t>経営戦略（ビジネスゲーム）【その１～４】</t>
    <rPh sb="0" eb="2">
      <t>ケイエイ</t>
    </rPh>
    <rPh sb="2" eb="4">
      <t>センリャク</t>
    </rPh>
    <phoneticPr fontId="3"/>
  </si>
  <si>
    <t>日</t>
    <phoneticPr fontId="2"/>
  </si>
  <si>
    <t>長野県会事務所</t>
  </si>
  <si>
    <t>アートホテル成田</t>
  </si>
  <si>
    <t>木</t>
    <rPh sb="0" eb="1">
      <t>モク</t>
    </rPh>
    <phoneticPr fontId="2"/>
  </si>
  <si>
    <t>金</t>
    <rPh sb="0" eb="1">
      <t>キン</t>
    </rPh>
    <phoneticPr fontId="2"/>
  </si>
  <si>
    <t>東京実務補習所　長野支所　2026年前期日程表　≪2026年11月～2027年3月≫</t>
    <rPh sb="0" eb="2">
      <t>トウキョウ</t>
    </rPh>
    <rPh sb="2" eb="4">
      <t>ジツム</t>
    </rPh>
    <rPh sb="4" eb="6">
      <t>ホシュウ</t>
    </rPh>
    <rPh sb="6" eb="7">
      <t>ショ</t>
    </rPh>
    <rPh sb="8" eb="10">
      <t>ナガノ</t>
    </rPh>
    <rPh sb="10" eb="12">
      <t>シショ</t>
    </rPh>
    <rPh sb="17" eb="18">
      <t>ネン</t>
    </rPh>
    <rPh sb="18" eb="20">
      <t>ゼンキ</t>
    </rPh>
    <rPh sb="20" eb="23">
      <t>ニッテイヒョウ</t>
    </rPh>
    <phoneticPr fontId="2"/>
  </si>
  <si>
    <t>2026/11/1 現在</t>
    <rPh sb="10" eb="12">
      <t>ゲンザイ</t>
    </rPh>
    <phoneticPr fontId="2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</si>
  <si>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>職業倫理（J3）【ゼミナール】</t>
    </r>
    <rPh sb="1" eb="3">
      <t>ヒッシュウ</t>
    </rPh>
    <phoneticPr fontId="2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</si>
  <si>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 xml:space="preserve">会長講話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2"/>
  </si>
  <si>
    <r>
      <t xml:space="preserve">ビジネススキル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2"/>
  </si>
  <si>
    <t>※ 事前エントリー科目は、受講希望の連絡をいただいた方にのみ、受講に必要な情報をご案内いたします。
　 また、事前エントリーが無い場合受講できませんのでご注意ください。</t>
    <phoneticPr fontId="2"/>
  </si>
  <si>
    <r>
      <rPr>
        <sz val="14"/>
        <rFont val="ＭＳ ゴシック"/>
        <family val="3"/>
        <charset val="128"/>
      </rPr>
      <t xml:space="preserve">※ </t>
    </r>
    <r>
      <rPr>
        <sz val="14"/>
        <color rgb="FFFF0000"/>
        <rFont val="ＭＳ ゴシック"/>
        <family val="3"/>
        <charset val="128"/>
      </rPr>
      <t>補講の申込方法について</t>
    </r>
    <phoneticPr fontId="2"/>
  </si>
  <si>
    <r>
      <t>　 補講（下位学年の講義を受講すること）を希望する場合は、受講希望日の</t>
    </r>
    <r>
      <rPr>
        <u val="double"/>
        <sz val="14"/>
        <color rgb="FFFF0000"/>
        <rFont val="ＭＳ ゴシック"/>
        <family val="3"/>
        <charset val="128"/>
      </rPr>
      <t>８営業日前まで</t>
    </r>
    <r>
      <rPr>
        <sz val="14"/>
        <rFont val="ＭＳ ゴシック"/>
        <family val="3"/>
        <charset val="128"/>
      </rPr>
      <t>にお申し込みください。</t>
    </r>
    <phoneticPr fontId="2"/>
  </si>
  <si>
    <t>　 期限を過ぎた申込みは受け付けることができませんので、余裕をもってお手続きください。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</si>
</sst>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u val="double"/>
      <sz val="14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2" applyBorder="0">
      <alignment vertical="center" wrapText="1"/>
    </xf>
    <xf numFmtId="0" fontId="3" fillId="0" borderId="0">
      <alignment vertical="center"/>
    </xf>
    <xf numFmtId="0" fontId="6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Border="0">
      <alignment vertical="center" wrapText="1"/>
    </xf>
  </cellStyleXfs>
  <cellXfs count="53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4" fontId="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14" fontId="14" fillId="0" borderId="2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2" fillId="0" borderId="0" xfId="1" applyFont="1">
      <alignment vertical="center"/>
    </xf>
    <xf numFmtId="14" fontId="15" fillId="0" borderId="2" xfId="0" applyNumberFormat="1" applyFont="1" applyBorder="1" applyAlignment="1">
      <alignment horizontal="right" vertical="center"/>
    </xf>
    <xf numFmtId="0" fontId="14" fillId="0" borderId="2" xfId="6" applyNumberFormat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 shrinkToFit="1"/>
    </xf>
    <xf numFmtId="0" fontId="14" fillId="0" borderId="2" xfId="3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 shrinkToFit="1"/>
    </xf>
    <xf numFmtId="0" fontId="14" fillId="0" borderId="2" xfId="7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shrinkToFit="1"/>
    </xf>
    <xf numFmtId="0" fontId="10" fillId="0" borderId="0" xfId="7" applyFont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14" fontId="15" fillId="2" borderId="2" xfId="0" applyNumberFormat="1" applyFont="1" applyFill="1" applyBorder="1" applyAlignment="1">
      <alignment horizontal="right" vertical="center"/>
    </xf>
    <xf numFmtId="0" fontId="14" fillId="2" borderId="2" xfId="6" applyNumberFormat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 shrinkToFit="1"/>
    </xf>
    <xf numFmtId="0" fontId="14" fillId="2" borderId="2" xfId="7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 shrinkToFit="1"/>
    </xf>
    <xf numFmtId="176" fontId="14" fillId="2" borderId="2" xfId="0" applyNumberFormat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 shrinkToFit="1"/>
    </xf>
    <xf numFmtId="0" fontId="16" fillId="2" borderId="2" xfId="4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right" vertical="center"/>
    </xf>
    <xf numFmtId="176" fontId="11" fillId="0" borderId="0" xfId="0" applyNumberFormat="1" applyFont="1" applyAlignment="1">
      <alignment horizontal="center" vertical="center"/>
    </xf>
    <xf numFmtId="0" fontId="14" fillId="0" borderId="2" xfId="7" applyFont="1" applyBorder="1" applyAlignment="1">
      <alignment horizontal="center" vertical="center"/>
    </xf>
    <xf numFmtId="20" fontId="14" fillId="0" borderId="2" xfId="1" applyNumberFormat="1" applyFont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vertical="center" wrapText="1"/>
    </xf>
    <xf numFmtId="0" fontId="9" fillId="3" borderId="0" xfId="0" applyFont="1" applyFill="1" applyAlignment="1">
      <alignment horizontal="right" vertical="center" wrapText="1"/>
    </xf>
    <xf numFmtId="176" fontId="9" fillId="0" borderId="0" xfId="0" applyNumberFormat="1" applyFont="1">
      <alignment vertical="center"/>
    </xf>
    <xf numFmtId="0" fontId="13" fillId="0" borderId="0" xfId="1" applyFont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shrinkToFit="1"/>
    </xf>
    <xf numFmtId="0" fontId="14" fillId="2" borderId="4" xfId="1" applyFont="1" applyFill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14" fontId="14" fillId="0" borderId="0" xfId="0" applyNumberFormat="1" applyFont="1" applyAlignment="1">
      <alignment horizontal="left" vertical="center" wrapText="1"/>
    </xf>
    <xf numFmtId="14" fontId="14" fillId="0" borderId="0" xfId="0" applyNumberFormat="1" applyFont="1" applyAlignment="1">
      <alignment horizontal="left" vertical="center"/>
    </xf>
    <xf numFmtId="0" fontId="18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</cellXfs>
  <cellStyles count="11">
    <cellStyle name="パーセント" xfId="6" builtinId="5"/>
    <cellStyle name="日程表用" xfId="3" xr:uid="{00000000-0005-0000-0000-000001000000}"/>
    <cellStyle name="標準" xfId="0" builtinId="0"/>
    <cellStyle name="標準 16" xfId="7" xr:uid="{00000000-0005-0000-0000-000003000000}"/>
    <cellStyle name="標準 16 2" xfId="9" xr:uid="{00000000-0005-0000-0000-000004000000}"/>
    <cellStyle name="標準 16 3" xfId="8" xr:uid="{00000000-0005-0000-0000-000005000000}"/>
    <cellStyle name="標準 2" xfId="1" xr:uid="{00000000-0005-0000-0000-000006000000}"/>
    <cellStyle name="標準 2 3" xfId="2" xr:uid="{00000000-0005-0000-0000-000007000000}"/>
    <cellStyle name="標準 3" xfId="5" xr:uid="{00000000-0005-0000-0000-000008000000}"/>
    <cellStyle name="標準 4" xfId="4" xr:uid="{00000000-0005-0000-0000-000009000000}"/>
    <cellStyle name="標準 4 2" xfId="10" xr:uid="{6A126FD0-8D00-4C46-A778-D8E30B9E5642}"/>
  </cellStyles>
  <dxfs count="5">
    <dxf>
      <fill>
        <patternFill patternType="darkGray">
          <fgColor rgb="FFFF0000"/>
          <bgColor auto="1"/>
        </patternFill>
      </fill>
    </dxf>
    <dxf>
      <font>
        <color rgb="FF0070C0"/>
      </font>
    </dxf>
    <dxf>
      <font>
        <color rgb="FFFF0000"/>
      </font>
    </dxf>
    <dxf>
      <fill>
        <patternFill patternType="darkGray">
          <fgColor rgb="FFFF0000"/>
          <bgColor auto="1"/>
        </patternFill>
      </fill>
    </dxf>
    <dxf>
      <fill>
        <patternFill patternType="darkGray">
          <fgColor rgb="FFFF0000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Q25"/>
  <sheetViews>
    <sheetView tabSelected="1" zoomScale="70" zoomScaleNormal="70" zoomScaleSheetLayoutView="70" workbookViewId="0">
      <selection activeCell="J28" sqref="J28"/>
    </sheetView>
  </sheetViews>
  <sheetFormatPr defaultColWidth="9" defaultRowHeight="13.5" x14ac:dyDescent="0.15"/>
  <cols>
    <col min="1" max="1" width="17.5" style="3" bestFit="1" customWidth="1"/>
    <col min="2" max="2" width="8" style="23" bestFit="1" customWidth="1"/>
    <col min="3" max="3" width="20" style="23" customWidth="1"/>
    <col min="4" max="4" width="20" style="23" bestFit="1" customWidth="1"/>
    <col min="5" max="5" width="7.25" style="23" customWidth="1"/>
    <col min="6" max="6" width="6" style="23" bestFit="1" customWidth="1"/>
    <col min="7" max="7" width="8" style="23" bestFit="1" customWidth="1"/>
    <col min="8" max="8" width="61.25" style="23" bestFit="1" customWidth="1"/>
    <col min="9" max="9" width="24.375" style="1" customWidth="1"/>
    <col min="10" max="10" width="27.625" style="1" customWidth="1"/>
    <col min="11" max="11" width="27.875" style="1" customWidth="1"/>
    <col min="12" max="16384" width="9" style="2"/>
  </cols>
  <sheetData>
    <row r="1" spans="1:16" ht="48.75" customHeight="1" x14ac:dyDescent="0.15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6" ht="33" customHeight="1" x14ac:dyDescent="0.15">
      <c r="B2" s="4"/>
      <c r="C2" s="4"/>
      <c r="D2" s="4"/>
      <c r="E2" s="4"/>
      <c r="F2" s="4"/>
      <c r="G2" s="4"/>
      <c r="H2" s="4"/>
      <c r="I2" s="4"/>
      <c r="J2" s="40"/>
      <c r="K2" s="41" t="s">
        <v>58</v>
      </c>
    </row>
    <row r="3" spans="1:16" ht="39.950000000000003" customHeight="1" x14ac:dyDescent="0.15">
      <c r="A3" s="5" t="s">
        <v>0</v>
      </c>
      <c r="B3" s="6" t="s">
        <v>1</v>
      </c>
      <c r="C3" s="7" t="s">
        <v>27</v>
      </c>
      <c r="D3" s="7" t="s">
        <v>28</v>
      </c>
      <c r="E3" s="8" t="s">
        <v>11</v>
      </c>
      <c r="F3" s="46" t="s">
        <v>9</v>
      </c>
      <c r="G3" s="47"/>
      <c r="H3" s="8" t="s">
        <v>2</v>
      </c>
      <c r="I3" s="8" t="s">
        <v>3</v>
      </c>
      <c r="J3" s="8" t="s">
        <v>5</v>
      </c>
      <c r="K3" s="9" t="s">
        <v>4</v>
      </c>
      <c r="L3" s="10"/>
      <c r="M3" s="10"/>
      <c r="N3" s="10"/>
      <c r="O3" s="10"/>
      <c r="P3" s="10"/>
    </row>
    <row r="4" spans="1:16" ht="39.950000000000003" customHeight="1" x14ac:dyDescent="0.15">
      <c r="A4" s="11">
        <v>46403</v>
      </c>
      <c r="B4" s="12" t="s">
        <v>37</v>
      </c>
      <c r="C4" s="7">
        <v>0.39583333333333331</v>
      </c>
      <c r="D4" s="38">
        <f>IF(C4="","",C4+TIME(3,0,0))</f>
        <v>0.52083333333333326</v>
      </c>
      <c r="E4" s="13" t="s">
        <v>6</v>
      </c>
      <c r="F4" s="46" t="s">
        <v>38</v>
      </c>
      <c r="G4" s="47"/>
      <c r="H4" s="17" t="s">
        <v>16</v>
      </c>
      <c r="I4" s="8" t="s">
        <v>13</v>
      </c>
      <c r="J4" s="15" t="s">
        <v>53</v>
      </c>
      <c r="K4" s="20"/>
      <c r="L4" s="10"/>
      <c r="M4" s="10"/>
      <c r="N4" s="10"/>
      <c r="O4" s="10"/>
      <c r="P4" s="10"/>
    </row>
    <row r="5" spans="1:16" ht="39.950000000000003" customHeight="1" x14ac:dyDescent="0.15">
      <c r="A5" s="11">
        <v>46403</v>
      </c>
      <c r="B5" s="12" t="s">
        <v>37</v>
      </c>
      <c r="C5" s="7">
        <v>0.5625</v>
      </c>
      <c r="D5" s="38">
        <f>IF(C5="","",C5+TIME(3,0,0))</f>
        <v>0.6875</v>
      </c>
      <c r="E5" s="13" t="s">
        <v>6</v>
      </c>
      <c r="F5" s="46" t="s">
        <v>39</v>
      </c>
      <c r="G5" s="47"/>
      <c r="H5" s="17" t="s">
        <v>59</v>
      </c>
      <c r="I5" s="8" t="s">
        <v>13</v>
      </c>
      <c r="J5" s="15" t="s">
        <v>53</v>
      </c>
      <c r="K5" s="18"/>
      <c r="L5" s="10"/>
      <c r="M5" s="10"/>
      <c r="N5" s="10"/>
      <c r="O5" s="10"/>
      <c r="P5" s="10"/>
    </row>
    <row r="6" spans="1:16" ht="39.950000000000003" customHeight="1" x14ac:dyDescent="0.15">
      <c r="A6" s="11">
        <v>46404</v>
      </c>
      <c r="B6" s="12" t="s">
        <v>52</v>
      </c>
      <c r="C6" s="7">
        <v>0.39583333333333331</v>
      </c>
      <c r="D6" s="38">
        <f>IF(C6="","",C6+TIME(3,0,0))</f>
        <v>0.52083333333333326</v>
      </c>
      <c r="E6" s="13" t="s">
        <v>8</v>
      </c>
      <c r="F6" s="46" t="s">
        <v>40</v>
      </c>
      <c r="G6" s="47"/>
      <c r="H6" s="14" t="s">
        <v>12</v>
      </c>
      <c r="I6" s="8" t="s">
        <v>13</v>
      </c>
      <c r="J6" s="15" t="s">
        <v>53</v>
      </c>
      <c r="K6" s="16"/>
      <c r="L6" s="10"/>
      <c r="M6" s="10"/>
      <c r="N6" s="10"/>
      <c r="O6" s="10"/>
      <c r="P6" s="10"/>
    </row>
    <row r="7" spans="1:16" ht="39.950000000000003" customHeight="1" x14ac:dyDescent="0.15">
      <c r="A7" s="11">
        <v>46404</v>
      </c>
      <c r="B7" s="12" t="s">
        <v>52</v>
      </c>
      <c r="C7" s="21">
        <v>0.5625</v>
      </c>
      <c r="D7" s="39">
        <f>IF(C7="","",C7+TIME(3,0,0))</f>
        <v>0.6875</v>
      </c>
      <c r="E7" s="13" t="s">
        <v>8</v>
      </c>
      <c r="F7" s="46" t="s">
        <v>41</v>
      </c>
      <c r="G7" s="47"/>
      <c r="H7" s="17" t="s">
        <v>17</v>
      </c>
      <c r="I7" s="8" t="s">
        <v>13</v>
      </c>
      <c r="J7" s="15" t="s">
        <v>53</v>
      </c>
      <c r="K7" s="18"/>
      <c r="L7" s="10"/>
      <c r="M7" s="10"/>
      <c r="N7" s="10"/>
      <c r="O7" s="10"/>
      <c r="P7" s="10"/>
    </row>
    <row r="8" spans="1:16" ht="46.5" customHeight="1" x14ac:dyDescent="0.15">
      <c r="A8" s="24">
        <v>46410</v>
      </c>
      <c r="B8" s="25" t="s">
        <v>37</v>
      </c>
      <c r="C8" s="26">
        <v>0.54166666666666663</v>
      </c>
      <c r="D8" s="26">
        <v>0.66666666666666663</v>
      </c>
      <c r="E8" s="27" t="s">
        <v>6</v>
      </c>
      <c r="F8" s="44" t="s">
        <v>43</v>
      </c>
      <c r="G8" s="45"/>
      <c r="H8" s="28" t="s">
        <v>61</v>
      </c>
      <c r="I8" s="29" t="s">
        <v>14</v>
      </c>
      <c r="J8" s="30" t="s">
        <v>33</v>
      </c>
      <c r="K8" s="31" t="s">
        <v>15</v>
      </c>
      <c r="L8" s="10"/>
      <c r="M8" s="10"/>
      <c r="N8" s="10"/>
      <c r="O8" s="19"/>
      <c r="P8" s="10"/>
    </row>
    <row r="9" spans="1:16" ht="46.5" customHeight="1" x14ac:dyDescent="0.15">
      <c r="A9" s="24">
        <v>46420</v>
      </c>
      <c r="B9" s="25" t="s">
        <v>45</v>
      </c>
      <c r="C9" s="32">
        <v>0.75</v>
      </c>
      <c r="D9" s="32">
        <v>0.83333333333333337</v>
      </c>
      <c r="E9" s="27" t="s">
        <v>7</v>
      </c>
      <c r="F9" s="44" t="s">
        <v>46</v>
      </c>
      <c r="G9" s="45"/>
      <c r="H9" s="28" t="s">
        <v>60</v>
      </c>
      <c r="I9" s="29" t="s">
        <v>14</v>
      </c>
      <c r="J9" s="30" t="s">
        <v>33</v>
      </c>
      <c r="K9" s="33" t="s">
        <v>18</v>
      </c>
      <c r="L9" s="10"/>
      <c r="M9" s="10"/>
      <c r="N9" s="10"/>
      <c r="O9" s="10"/>
      <c r="P9" s="10"/>
    </row>
    <row r="10" spans="1:16" ht="39.950000000000003" customHeight="1" x14ac:dyDescent="0.15">
      <c r="A10" s="11">
        <v>46424</v>
      </c>
      <c r="B10" s="12" t="s">
        <v>37</v>
      </c>
      <c r="C10" s="7">
        <v>0.39583333333333331</v>
      </c>
      <c r="D10" s="38">
        <f>IF(C10="","",C10+TIME(3,0,0))</f>
        <v>0.52083333333333326</v>
      </c>
      <c r="E10" s="13" t="s">
        <v>7</v>
      </c>
      <c r="F10" s="46" t="s">
        <v>44</v>
      </c>
      <c r="G10" s="47"/>
      <c r="H10" s="17" t="s">
        <v>10</v>
      </c>
      <c r="I10" s="8" t="s">
        <v>13</v>
      </c>
      <c r="J10" s="15" t="s">
        <v>53</v>
      </c>
      <c r="K10" s="18"/>
      <c r="L10" s="10"/>
      <c r="M10" s="10"/>
      <c r="N10" s="10"/>
      <c r="O10" s="19"/>
      <c r="P10" s="10"/>
    </row>
    <row r="11" spans="1:16" ht="39.950000000000003" customHeight="1" x14ac:dyDescent="0.15">
      <c r="A11" s="11">
        <v>46424</v>
      </c>
      <c r="B11" s="12" t="s">
        <v>37</v>
      </c>
      <c r="C11" s="21">
        <v>0.5625</v>
      </c>
      <c r="D11" s="39">
        <f>IF(C11="","",C11+TIME(3,0,0))</f>
        <v>0.6875</v>
      </c>
      <c r="E11" s="13" t="s">
        <v>7</v>
      </c>
      <c r="F11" s="46" t="s">
        <v>47</v>
      </c>
      <c r="G11" s="47"/>
      <c r="H11" s="17" t="s">
        <v>19</v>
      </c>
      <c r="I11" s="8" t="s">
        <v>20</v>
      </c>
      <c r="J11" s="15" t="s">
        <v>53</v>
      </c>
      <c r="K11" s="18"/>
      <c r="L11" s="10"/>
      <c r="M11" s="10"/>
      <c r="N11" s="10"/>
      <c r="O11" s="10"/>
      <c r="P11" s="10"/>
    </row>
    <row r="12" spans="1:16" ht="39.950000000000003" customHeight="1" x14ac:dyDescent="0.15">
      <c r="A12" s="11">
        <v>46438</v>
      </c>
      <c r="B12" s="12" t="s">
        <v>37</v>
      </c>
      <c r="C12" s="7">
        <v>0.39583333333333331</v>
      </c>
      <c r="D12" s="38">
        <f>IF(C12="","",C12+TIME(3,0,0))</f>
        <v>0.52083333333333326</v>
      </c>
      <c r="E12" s="13" t="s">
        <v>8</v>
      </c>
      <c r="F12" s="46" t="s">
        <v>42</v>
      </c>
      <c r="G12" s="47"/>
      <c r="H12" s="17" t="s">
        <v>21</v>
      </c>
      <c r="I12" s="8" t="s">
        <v>13</v>
      </c>
      <c r="J12" s="15" t="s">
        <v>53</v>
      </c>
      <c r="K12" s="18"/>
      <c r="L12" s="10"/>
      <c r="M12" s="10"/>
      <c r="N12" s="10"/>
      <c r="O12" s="10"/>
      <c r="P12" s="10"/>
    </row>
    <row r="13" spans="1:16" ht="39.950000000000003" customHeight="1" x14ac:dyDescent="0.15">
      <c r="A13" s="22">
        <v>42786</v>
      </c>
      <c r="B13" s="12" t="s">
        <v>37</v>
      </c>
      <c r="C13" s="21">
        <v>0.5625</v>
      </c>
      <c r="D13" s="39">
        <f>IF(C13="","",C13+TIME(3,0,0))</f>
        <v>0.6875</v>
      </c>
      <c r="E13" s="13" t="s">
        <v>7</v>
      </c>
      <c r="F13" s="46" t="s">
        <v>48</v>
      </c>
      <c r="G13" s="47"/>
      <c r="H13" s="17" t="s">
        <v>30</v>
      </c>
      <c r="I13" s="8" t="s">
        <v>20</v>
      </c>
      <c r="J13" s="15" t="s">
        <v>53</v>
      </c>
      <c r="K13" s="18"/>
      <c r="L13" s="10"/>
      <c r="M13" s="10"/>
      <c r="N13" s="10"/>
      <c r="O13" s="10"/>
      <c r="P13" s="10"/>
    </row>
    <row r="14" spans="1:16" ht="39.950000000000003" customHeight="1" x14ac:dyDescent="0.15">
      <c r="A14" s="24">
        <v>46446</v>
      </c>
      <c r="B14" s="25" t="s">
        <v>49</v>
      </c>
      <c r="C14" s="32">
        <v>0.40972222222222221</v>
      </c>
      <c r="D14" s="32">
        <v>0.5</v>
      </c>
      <c r="E14" s="27" t="s">
        <v>34</v>
      </c>
      <c r="F14" s="44"/>
      <c r="G14" s="45"/>
      <c r="H14" s="28" t="s">
        <v>24</v>
      </c>
      <c r="I14" s="29" t="s">
        <v>26</v>
      </c>
      <c r="J14" s="30" t="s">
        <v>53</v>
      </c>
      <c r="K14" s="33"/>
      <c r="L14" s="36"/>
      <c r="M14" s="10"/>
      <c r="N14" s="10"/>
      <c r="O14" s="10"/>
      <c r="P14" s="10"/>
    </row>
    <row r="15" spans="1:16" ht="39.950000000000003" customHeight="1" x14ac:dyDescent="0.15">
      <c r="A15" s="24">
        <v>46446</v>
      </c>
      <c r="B15" s="25" t="s">
        <v>49</v>
      </c>
      <c r="C15" s="32">
        <v>0.55555555555555558</v>
      </c>
      <c r="D15" s="32">
        <v>0.64583333333333337</v>
      </c>
      <c r="E15" s="27" t="s">
        <v>7</v>
      </c>
      <c r="F15" s="44"/>
      <c r="G15" s="45"/>
      <c r="H15" s="28" t="s">
        <v>25</v>
      </c>
      <c r="I15" s="29" t="s">
        <v>26</v>
      </c>
      <c r="J15" s="30" t="s">
        <v>53</v>
      </c>
      <c r="K15" s="34"/>
      <c r="L15" s="36"/>
      <c r="M15" s="10"/>
      <c r="N15" s="10"/>
      <c r="O15" s="10"/>
      <c r="P15" s="10"/>
    </row>
    <row r="16" spans="1:16" ht="39.950000000000003" customHeight="1" x14ac:dyDescent="0.15">
      <c r="A16" s="11">
        <v>46450</v>
      </c>
      <c r="B16" s="12" t="s">
        <v>55</v>
      </c>
      <c r="C16" s="21">
        <v>0.54166666666666663</v>
      </c>
      <c r="D16" s="21">
        <v>0.8125</v>
      </c>
      <c r="E16" s="13" t="s">
        <v>7</v>
      </c>
      <c r="F16" s="46" t="s">
        <v>50</v>
      </c>
      <c r="G16" s="47"/>
      <c r="H16" s="37" t="s">
        <v>51</v>
      </c>
      <c r="I16" s="8" t="s">
        <v>29</v>
      </c>
      <c r="J16" s="15" t="s">
        <v>54</v>
      </c>
      <c r="K16" s="18"/>
      <c r="L16" s="10"/>
      <c r="M16" s="10"/>
      <c r="N16" s="10"/>
      <c r="O16" s="10"/>
      <c r="P16" s="10"/>
    </row>
    <row r="17" spans="1:17" ht="39.950000000000003" customHeight="1" x14ac:dyDescent="0.15">
      <c r="A17" s="11">
        <v>46451</v>
      </c>
      <c r="B17" s="12" t="s">
        <v>56</v>
      </c>
      <c r="C17" s="21">
        <v>0.375</v>
      </c>
      <c r="D17" s="21">
        <v>0.5</v>
      </c>
      <c r="E17" s="13" t="s">
        <v>7</v>
      </c>
      <c r="F17" s="46" t="s">
        <v>50</v>
      </c>
      <c r="G17" s="47"/>
      <c r="H17" s="37" t="s">
        <v>51</v>
      </c>
      <c r="I17" s="8" t="s">
        <v>29</v>
      </c>
      <c r="J17" s="15" t="s">
        <v>54</v>
      </c>
      <c r="K17" s="18"/>
      <c r="L17" s="10"/>
      <c r="M17" s="10"/>
      <c r="N17" s="10"/>
      <c r="O17" s="10"/>
      <c r="P17" s="10"/>
    </row>
    <row r="18" spans="1:17" ht="39.950000000000003" customHeight="1" x14ac:dyDescent="0.15">
      <c r="A18" s="24">
        <v>46460</v>
      </c>
      <c r="B18" s="25" t="s">
        <v>49</v>
      </c>
      <c r="C18" s="32">
        <v>0.40972222222222221</v>
      </c>
      <c r="D18" s="32">
        <v>0.5</v>
      </c>
      <c r="E18" s="27" t="s">
        <v>7</v>
      </c>
      <c r="F18" s="44"/>
      <c r="G18" s="45"/>
      <c r="H18" s="28" t="s">
        <v>22</v>
      </c>
      <c r="I18" s="29" t="s">
        <v>26</v>
      </c>
      <c r="J18" s="30" t="s">
        <v>53</v>
      </c>
      <c r="K18" s="33"/>
      <c r="L18" s="10"/>
      <c r="M18" s="10"/>
      <c r="N18" s="10"/>
      <c r="O18" s="10"/>
      <c r="P18" s="10"/>
    </row>
    <row r="19" spans="1:17" ht="39.950000000000003" customHeight="1" x14ac:dyDescent="0.15">
      <c r="A19" s="35">
        <v>46460</v>
      </c>
      <c r="B19" s="25" t="s">
        <v>49</v>
      </c>
      <c r="C19" s="32">
        <v>0.55555555555555558</v>
      </c>
      <c r="D19" s="32">
        <v>0.64583333333333337</v>
      </c>
      <c r="E19" s="27" t="s">
        <v>35</v>
      </c>
      <c r="F19" s="44"/>
      <c r="G19" s="45"/>
      <c r="H19" s="28" t="s">
        <v>23</v>
      </c>
      <c r="I19" s="29" t="s">
        <v>26</v>
      </c>
      <c r="J19" s="30" t="s">
        <v>53</v>
      </c>
      <c r="K19" s="33"/>
      <c r="L19" s="10"/>
      <c r="M19" s="10"/>
      <c r="N19" s="10"/>
      <c r="O19" s="10"/>
      <c r="P19" s="10"/>
    </row>
    <row r="20" spans="1:17" ht="39.950000000000003" customHeight="1" x14ac:dyDescent="0.15">
      <c r="A20" s="35">
        <v>46474</v>
      </c>
      <c r="B20" s="25" t="s">
        <v>49</v>
      </c>
      <c r="C20" s="32">
        <v>0.40972222222222221</v>
      </c>
      <c r="D20" s="32">
        <v>0.5</v>
      </c>
      <c r="E20" s="27" t="s">
        <v>7</v>
      </c>
      <c r="F20" s="44"/>
      <c r="G20" s="45"/>
      <c r="H20" s="28" t="s">
        <v>31</v>
      </c>
      <c r="I20" s="29" t="s">
        <v>26</v>
      </c>
      <c r="J20" s="30" t="s">
        <v>53</v>
      </c>
      <c r="K20" s="33"/>
      <c r="L20" s="10"/>
      <c r="M20" s="10"/>
      <c r="N20" s="10"/>
      <c r="O20" s="10"/>
      <c r="P20" s="10"/>
    </row>
    <row r="21" spans="1:17" ht="39.950000000000003" customHeight="1" x14ac:dyDescent="0.15">
      <c r="A21" s="35">
        <v>46474</v>
      </c>
      <c r="B21" s="25" t="s">
        <v>49</v>
      </c>
      <c r="C21" s="32">
        <v>0.55555555555555558</v>
      </c>
      <c r="D21" s="32">
        <v>0.64583333333333337</v>
      </c>
      <c r="E21" s="27" t="s">
        <v>36</v>
      </c>
      <c r="F21" s="44"/>
      <c r="G21" s="45"/>
      <c r="H21" s="28" t="s">
        <v>32</v>
      </c>
      <c r="I21" s="29" t="s">
        <v>26</v>
      </c>
      <c r="J21" s="30" t="s">
        <v>53</v>
      </c>
      <c r="K21" s="33"/>
      <c r="L21" s="10"/>
      <c r="M21" s="10"/>
      <c r="N21" s="10"/>
      <c r="O21" s="10"/>
      <c r="P21" s="10"/>
    </row>
    <row r="22" spans="1:17" ht="36.6" customHeight="1" x14ac:dyDescent="0.15">
      <c r="A22" s="48" t="s">
        <v>62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2"/>
      <c r="M22" s="10"/>
      <c r="N22" s="10"/>
      <c r="O22" s="10"/>
      <c r="P22" s="10"/>
      <c r="Q22" s="10"/>
    </row>
    <row r="23" spans="1:17" ht="17.25" x14ac:dyDescent="0.15">
      <c r="A23" s="50" t="s">
        <v>63</v>
      </c>
      <c r="B23" s="51"/>
      <c r="C23" s="51"/>
      <c r="D23" s="51"/>
      <c r="E23" s="52"/>
      <c r="F23" s="51"/>
      <c r="G23" s="51"/>
    </row>
    <row r="24" spans="1:17" ht="17.25" x14ac:dyDescent="0.15">
      <c r="A24" s="51" t="s">
        <v>64</v>
      </c>
      <c r="B24" s="51"/>
      <c r="C24" s="51"/>
      <c r="D24" s="51"/>
      <c r="E24" s="52"/>
      <c r="F24" s="51"/>
      <c r="G24" s="51"/>
    </row>
    <row r="25" spans="1:17" ht="17.25" x14ac:dyDescent="0.15">
      <c r="A25" s="51" t="s">
        <v>65</v>
      </c>
      <c r="B25" s="51"/>
      <c r="C25" s="51"/>
      <c r="D25" s="51"/>
      <c r="E25" s="52"/>
      <c r="F25" s="51"/>
      <c r="G25" s="51"/>
    </row>
  </sheetData>
  <autoFilter ref="A3:K21" xr:uid="{00000000-0001-0000-0000-000000000000}">
    <filterColumn colId="5" showButton="0"/>
  </autoFilter>
  <mergeCells count="21">
    <mergeCell ref="F3:G3"/>
    <mergeCell ref="F6:G6"/>
    <mergeCell ref="F5:G5"/>
    <mergeCell ref="F4:G4"/>
    <mergeCell ref="A22:K22"/>
    <mergeCell ref="A1:K1"/>
    <mergeCell ref="F20:G20"/>
    <mergeCell ref="F21:G21"/>
    <mergeCell ref="F12:G12"/>
    <mergeCell ref="F9:G9"/>
    <mergeCell ref="F11:G11"/>
    <mergeCell ref="F16:G16"/>
    <mergeCell ref="F17:G17"/>
    <mergeCell ref="F18:G18"/>
    <mergeCell ref="F19:G19"/>
    <mergeCell ref="F15:G15"/>
    <mergeCell ref="F8:G8"/>
    <mergeCell ref="F10:G10"/>
    <mergeCell ref="F13:G13"/>
    <mergeCell ref="F7:G7"/>
    <mergeCell ref="F14:G14"/>
  </mergeCells>
  <phoneticPr fontId="2"/>
  <conditionalFormatting sqref="A4:D21">
    <cfRule type="containsBlanks" dxfId="3" priority="3">
      <formula>LEN(TRIM(A4))=0</formula>
    </cfRule>
  </conditionalFormatting>
  <conditionalFormatting sqref="B4:D10 B11:B21 B12:D14 B17:D18">
    <cfRule type="containsText" dxfId="2" priority="6" operator="containsText" text="日">
      <formula>NOT(ISERROR(SEARCH("日",B4)))</formula>
    </cfRule>
    <cfRule type="containsText" dxfId="1" priority="7" operator="containsText" text="土">
      <formula>NOT(ISERROR(SEARCH("土",B4)))</formula>
    </cfRule>
  </conditionalFormatting>
  <conditionalFormatting sqref="A22">
    <cfRule type="containsBlanks" dxfId="0" priority="1">
      <formula>LEN(TRIM(A22))=0</formula>
    </cfRule>
  </conditionalFormatting>
  <dataValidations count="5">
    <dataValidation imeMode="off" allowBlank="1" showInputMessage="1" showErrorMessage="1" sqref="H4 H13:H21 H6:H11" xr:uid="{BF5D5A8D-D6D7-40DF-B54A-5628D870B367}"/>
    <dataValidation imeMode="hiragana" allowBlank="1" showInputMessage="1" showErrorMessage="1" sqref="K4 K7 A13 K11:K14 K20:K21 A19:A22" xr:uid="{91627B08-1845-422B-BA88-9AFBB64CD06C}"/>
    <dataValidation type="list" allowBlank="1" showInputMessage="1" showErrorMessage="1" sqref="J3:J7 J10:J13 I2:I21 I23:J1048576" xr:uid="{D37E7610-87FF-4348-AC5F-7D39EEF5F0E4}">
      <formula1>"宿泊研修,日帰研修,ゼミナール,ディスカッション,考査,オンラインライブ"</formula1>
    </dataValidation>
    <dataValidation type="list" allowBlank="1" showInputMessage="1" showErrorMessage="1" sqref="A16" xr:uid="{8F95E907-14EE-488E-AF4A-48021FE7C6FE}">
      <formula1>"2027/2/16,2027/2/17,2027/2/19,2027/2/20,2027/3/2,2027/3/3,2027/3/3,2027/3/4,2027/3/6,2027/3/7,2027/3/8,2027/3/9,2027/3/10,2027/3/26,2027/3/27"</formula1>
    </dataValidation>
    <dataValidation type="list" allowBlank="1" showInputMessage="1" showErrorMessage="1" sqref="J16:J17" xr:uid="{480C4138-6606-44D8-90CF-452C5E297DEC}">
      <formula1>"アートホテル成田,日本公認会計士会館,ホテルシーパレスリゾート,ホテルフクラシア大阪ベイ,メルキュール福岡宗像リゾート＆スパ"</formula1>
    </dataValidation>
  </dataValidations>
  <printOptions horizontalCentered="1"/>
  <pageMargins left="0" right="0" top="0" bottom="0" header="0" footer="0"/>
  <pageSetup paperSize="9" scale="61" orientation="landscape" r:id="rId1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2026年期長野支所日程表</vt:lpstr>
      <vt:lpstr>'2026年期長野支所日程表'!Print_Area</vt:lpstr>
    </vt:vector>
  </TitlesOfParts>
  <Company>JICPA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 Ayaka</dc:creator>
  <cp:lastModifiedBy>佐藤 大祐</cp:lastModifiedBy>
  <cp:lastPrinted>2026-09-25T02:26:23Z</cp:lastPrinted>
  <dcterms:created xsi:type="dcterms:W3CDTF">2019-11-25T06:06:47Z</dcterms:created>
  <dcterms:modified xsi:type="dcterms:W3CDTF">2026-10-29T03:34:18Z</dcterms:modified>
</cp:coreProperties>
</file>