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-sato\Box\710_全国実務補習所及び支所共有\10_教材関係\00_講義日程表【最新版】\2026\01_前期\支所\"/>
    </mc:Choice>
  </mc:AlternateContent>
  <xr:revisionPtr revIDLastSave="0" documentId="13_ncr:1_{6A2AC65E-A5E6-457E-A396-14F2ED3B70EA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2026年期前期日程表" sheetId="7" r:id="rId1"/>
  </sheets>
  <definedNames>
    <definedName name="_xlnm._FilterDatabase" localSheetId="0" hidden="1">'2026年期前期日程表'!$C$3:$M$26</definedName>
    <definedName name="_xlnm.Print_Area" localSheetId="0">'2026年期前期日程表'!$C$1:$M$29</definedName>
    <definedName name="web用">#REF!</definedName>
    <definedName name="後期">#REF!</definedName>
    <definedName name="前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7" l="1"/>
  <c r="F15" i="7" l="1"/>
  <c r="F14" i="7"/>
  <c r="F22" i="7"/>
  <c r="F11" i="7"/>
  <c r="F5" i="7" l="1"/>
  <c r="F12" i="7"/>
</calcChain>
</file>

<file path=xl/sharedStrings.xml><?xml version="1.0" encoding="utf-8"?>
<sst xmlns="http://schemas.openxmlformats.org/spreadsheetml/2006/main" count="148" uniqueCount="89">
  <si>
    <t>講義日</t>
    <rPh sb="0" eb="2">
      <t>コウギ</t>
    </rPh>
    <rPh sb="2" eb="3">
      <t>ビ</t>
    </rPh>
    <phoneticPr fontId="2"/>
  </si>
  <si>
    <t>曜日</t>
    <rPh sb="0" eb="2">
      <t>ヨウビ</t>
    </rPh>
    <phoneticPr fontId="2"/>
  </si>
  <si>
    <t>科　　目　　名</t>
    <rPh sb="0" eb="1">
      <t>カ</t>
    </rPh>
    <rPh sb="3" eb="4">
      <t>メ</t>
    </rPh>
    <rPh sb="6" eb="7">
      <t>メイ</t>
    </rPh>
    <phoneticPr fontId="2"/>
  </si>
  <si>
    <t>講義等区分</t>
    <phoneticPr fontId="2"/>
  </si>
  <si>
    <t>講師又は立会者</t>
    <rPh sb="0" eb="1">
      <t>コウ</t>
    </rPh>
    <rPh sb="1" eb="2">
      <t>シ</t>
    </rPh>
    <rPh sb="2" eb="3">
      <t>マタ</t>
    </rPh>
    <rPh sb="4" eb="6">
      <t>タチアイ</t>
    </rPh>
    <rPh sb="6" eb="7">
      <t>シャ</t>
    </rPh>
    <phoneticPr fontId="2"/>
  </si>
  <si>
    <t>会　　場</t>
    <rPh sb="0" eb="1">
      <t>カイ</t>
    </rPh>
    <rPh sb="3" eb="4">
      <t>バ</t>
    </rPh>
    <phoneticPr fontId="2"/>
  </si>
  <si>
    <t>J3</t>
  </si>
  <si>
    <t>J1</t>
  </si>
  <si>
    <t>J2</t>
  </si>
  <si>
    <t>（参考）
東京開催日</t>
    <rPh sb="1" eb="3">
      <t>サンコウ</t>
    </rPh>
    <rPh sb="5" eb="10">
      <t>トウキョウカイサイビ</t>
    </rPh>
    <phoneticPr fontId="2"/>
  </si>
  <si>
    <t>科目コード</t>
    <rPh sb="0" eb="2">
      <t>カモク</t>
    </rPh>
    <phoneticPr fontId="2"/>
  </si>
  <si>
    <t>職業倫理（J1）【ゼミナール】</t>
  </si>
  <si>
    <t>学年</t>
    <rPh sb="0" eb="2">
      <t>ガクネン</t>
    </rPh>
    <phoneticPr fontId="2"/>
  </si>
  <si>
    <t>会計上の見積りの監査【ゼミナール】</t>
  </si>
  <si>
    <t>ゼミナール</t>
  </si>
  <si>
    <t>オンラインライブ</t>
  </si>
  <si>
    <t>望月 愛子
塩野 誠</t>
    <phoneticPr fontId="2"/>
  </si>
  <si>
    <t>監査の結論及び報告【ゼミナール】</t>
  </si>
  <si>
    <t>南 成人</t>
    <rPh sb="0" eb="1">
      <t>ミナミ</t>
    </rPh>
    <rPh sb="2" eb="4">
      <t>ナルヒト</t>
    </rPh>
    <phoneticPr fontId="3"/>
  </si>
  <si>
    <t>ディスカッション【その１】</t>
  </si>
  <si>
    <t>ディスカッション</t>
  </si>
  <si>
    <t>不正事例研究【ゼミナール】</t>
  </si>
  <si>
    <t>【考査】監査総合グループ第３回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</si>
  <si>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【考査】監査総合グループ第７回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</si>
  <si>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【考査】監査総合グループ第１回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</si>
  <si>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【考査】監査総合グループ第２回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</si>
  <si>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考査</t>
  </si>
  <si>
    <t>開始時間</t>
    <rPh sb="0" eb="4">
      <t>カイシジカン</t>
    </rPh>
    <phoneticPr fontId="2"/>
  </si>
  <si>
    <t>終了時間</t>
    <rPh sb="0" eb="4">
      <t>シュウリョウジカン</t>
    </rPh>
    <phoneticPr fontId="2"/>
  </si>
  <si>
    <t>宿泊研修</t>
  </si>
  <si>
    <t>2027/3/2～10</t>
    <phoneticPr fontId="2"/>
  </si>
  <si>
    <t>ディスカッション【その２】</t>
  </si>
  <si>
    <t>【考査】監査総合グループ第４回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</si>
  <si>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【考査】監査総合グループ第８回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</si>
  <si>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オンライン上で受講</t>
    <rPh sb="5" eb="6">
      <t>ジョウ</t>
    </rPh>
    <rPh sb="7" eb="9">
      <t>ジュコウ</t>
    </rPh>
    <phoneticPr fontId="2"/>
  </si>
  <si>
    <t>J1</t>
    <phoneticPr fontId="2"/>
  </si>
  <si>
    <t>J2</t>
    <phoneticPr fontId="2"/>
  </si>
  <si>
    <t>J3</t>
    <phoneticPr fontId="2"/>
  </si>
  <si>
    <t>土</t>
  </si>
  <si>
    <t>会計433-2</t>
  </si>
  <si>
    <t>法規401-1</t>
  </si>
  <si>
    <t>監査210-1</t>
  </si>
  <si>
    <t>監査205-2</t>
  </si>
  <si>
    <t>監査233-2</t>
  </si>
  <si>
    <t>特別111-1</t>
  </si>
  <si>
    <t>法規301-2</t>
  </si>
  <si>
    <t>火</t>
  </si>
  <si>
    <t>特別101-1</t>
  </si>
  <si>
    <t>法規501-1</t>
  </si>
  <si>
    <t>法規501-2</t>
  </si>
  <si>
    <t>日</t>
  </si>
  <si>
    <t>経営102</t>
    <phoneticPr fontId="2"/>
  </si>
  <si>
    <t>経営戦略（ビジネスゲーム）【その１～４】</t>
    <rPh sb="0" eb="2">
      <t>ケイエイ</t>
    </rPh>
    <rPh sb="2" eb="4">
      <t>センリャク</t>
    </rPh>
    <phoneticPr fontId="3"/>
  </si>
  <si>
    <t>火</t>
    <rPh sb="0" eb="1">
      <t>カ</t>
    </rPh>
    <phoneticPr fontId="2"/>
  </si>
  <si>
    <t>入所式</t>
    <rPh sb="0" eb="3">
      <t>ニュウショシキ</t>
    </rPh>
    <phoneticPr fontId="2"/>
  </si>
  <si>
    <t>監査203-1</t>
    <rPh sb="0" eb="2">
      <t>カンサ</t>
    </rPh>
    <phoneticPr fontId="2"/>
  </si>
  <si>
    <t>監査203-2</t>
    <rPh sb="0" eb="2">
      <t>カンサ</t>
    </rPh>
    <phoneticPr fontId="2"/>
  </si>
  <si>
    <t>ライブ講義</t>
  </si>
  <si>
    <t>土</t>
    <phoneticPr fontId="2"/>
  </si>
  <si>
    <t>田村　知弘</t>
    <rPh sb="0" eb="2">
      <t>タムラ</t>
    </rPh>
    <rPh sb="3" eb="5">
      <t>トモヒロ</t>
    </rPh>
    <phoneticPr fontId="2"/>
  </si>
  <si>
    <t>金</t>
    <rPh sb="0" eb="1">
      <t>キン</t>
    </rPh>
    <phoneticPr fontId="2"/>
  </si>
  <si>
    <t>木</t>
    <rPh sb="0" eb="1">
      <t>モク</t>
    </rPh>
    <phoneticPr fontId="2"/>
  </si>
  <si>
    <t>アートホテル成田</t>
  </si>
  <si>
    <t>―</t>
    <phoneticPr fontId="2"/>
  </si>
  <si>
    <t>札幌ノースプラザ
１階貸会議室</t>
    <rPh sb="0" eb="2">
      <t>サッポロ</t>
    </rPh>
    <rPh sb="10" eb="11">
      <t>カイ</t>
    </rPh>
    <rPh sb="11" eb="15">
      <t>カシカイギシツ</t>
    </rPh>
    <phoneticPr fontId="2"/>
  </si>
  <si>
    <t>北海道会研修室</t>
    <rPh sb="0" eb="4">
      <t>ホッカイドウカイ</t>
    </rPh>
    <rPh sb="4" eb="7">
      <t>ケンシュウシツ</t>
    </rPh>
    <phoneticPr fontId="2"/>
  </si>
  <si>
    <t>日</t>
    <phoneticPr fontId="2"/>
  </si>
  <si>
    <r>
      <rPr>
        <b/>
        <sz val="14"/>
        <color rgb="FFFF0000"/>
        <rFont val="ＭＳ ゴシック"/>
        <family val="3"/>
        <charset val="128"/>
      </rPr>
      <t>【必修】</t>
    </r>
    <r>
      <rPr>
        <sz val="14"/>
        <rFont val="ＭＳ ゴシック"/>
        <family val="3"/>
        <charset val="128"/>
      </rPr>
      <t>職業倫理（J3）【ゼミナール】</t>
    </r>
    <rPh sb="1" eb="3">
      <t>ヒッシュウ</t>
    </rPh>
    <phoneticPr fontId="2"/>
  </si>
  <si>
    <t>東京実務補習所　札幌支所　2026年前期日程表　≪2026年11月～2027年3月≫</t>
    <rPh sb="0" eb="2">
      <t>トウキョウ</t>
    </rPh>
    <rPh sb="2" eb="4">
      <t>ジツム</t>
    </rPh>
    <rPh sb="4" eb="6">
      <t>ホシュウ</t>
    </rPh>
    <rPh sb="6" eb="7">
      <t>ショ</t>
    </rPh>
    <rPh sb="8" eb="10">
      <t>サッポロ</t>
    </rPh>
    <rPh sb="10" eb="12">
      <t>シショ</t>
    </rPh>
    <rPh sb="17" eb="18">
      <t>ネン</t>
    </rPh>
    <rPh sb="18" eb="20">
      <t>ゼンキ</t>
    </rPh>
    <rPh sb="20" eb="23">
      <t>ニッテイヒョウ</t>
    </rPh>
    <phoneticPr fontId="2"/>
  </si>
  <si>
    <t>2026/11/1 現在</t>
    <rPh sb="10" eb="12">
      <t>ゲンザイ</t>
    </rPh>
    <phoneticPr fontId="2"/>
  </si>
  <si>
    <r>
      <t>リスク評価及び評価したリスクへの対応【その１】</t>
    </r>
    <r>
      <rPr>
        <sz val="13"/>
        <color rgb="FFFF0000"/>
        <rFont val="ＭＳ ゴシック"/>
        <family val="3"/>
        <charset val="128"/>
      </rPr>
      <t>※1</t>
    </r>
    <rPh sb="3" eb="5">
      <t>ヒョウカ</t>
    </rPh>
    <rPh sb="5" eb="6">
      <t>オヨ</t>
    </rPh>
    <rPh sb="7" eb="9">
      <t>ヒョウカ</t>
    </rPh>
    <rPh sb="16" eb="18">
      <t>タイオウ</t>
    </rPh>
    <phoneticPr fontId="2"/>
  </si>
  <si>
    <r>
      <t>リスク評価及び評価したリスクへの対応【その２】</t>
    </r>
    <r>
      <rPr>
        <sz val="13"/>
        <color rgb="FFFF0000"/>
        <rFont val="ＭＳ ゴシック"/>
        <family val="3"/>
        <charset val="128"/>
      </rPr>
      <t>※1</t>
    </r>
    <rPh sb="3" eb="5">
      <t>ヒョウカ</t>
    </rPh>
    <rPh sb="5" eb="6">
      <t>オヨ</t>
    </rPh>
    <rPh sb="7" eb="9">
      <t>ヒョウカ</t>
    </rPh>
    <rPh sb="16" eb="18">
      <t>タイオウ</t>
    </rPh>
    <phoneticPr fontId="2"/>
  </si>
  <si>
    <r>
      <t xml:space="preserve">国際財務報告基準の実務【ゼミナール】
</t>
    </r>
    <r>
      <rPr>
        <b/>
        <sz val="14"/>
        <color rgb="FFFF0000"/>
        <rFont val="ＭＳ ゴシック"/>
        <family val="3"/>
        <charset val="128"/>
      </rPr>
      <t>⇒事前エントリー制</t>
    </r>
    <r>
      <rPr>
        <sz val="14"/>
        <color rgb="FFFF0000"/>
        <rFont val="ＭＳ ゴシック"/>
        <family val="3"/>
        <charset val="128"/>
      </rPr>
      <t xml:space="preserve"> ※2</t>
    </r>
    <rPh sb="20" eb="22">
      <t>ジゼン</t>
    </rPh>
    <rPh sb="27" eb="28">
      <t>セイ</t>
    </rPh>
    <phoneticPr fontId="2"/>
  </si>
  <si>
    <r>
      <t xml:space="preserve">ビジネススキル
</t>
    </r>
    <r>
      <rPr>
        <b/>
        <sz val="14"/>
        <color rgb="FFFF0000"/>
        <rFont val="ＭＳ ゴシック"/>
        <family val="3"/>
        <charset val="128"/>
      </rPr>
      <t>⇒事前エントリー制</t>
    </r>
    <r>
      <rPr>
        <sz val="14"/>
        <color rgb="FFFF0000"/>
        <rFont val="ＭＳ ゴシック"/>
        <family val="3"/>
        <charset val="128"/>
      </rPr>
      <t xml:space="preserve"> ※2</t>
    </r>
    <phoneticPr fontId="2"/>
  </si>
  <si>
    <r>
      <rPr>
        <b/>
        <sz val="14"/>
        <color rgb="FFFF0000"/>
        <rFont val="ＭＳ ゴシック"/>
        <family val="3"/>
        <charset val="128"/>
      </rPr>
      <t>【必修】</t>
    </r>
    <r>
      <rPr>
        <sz val="14"/>
        <rFont val="ＭＳ ゴシック"/>
        <family val="3"/>
        <charset val="128"/>
      </rPr>
      <t xml:space="preserve">会長講話
</t>
    </r>
    <r>
      <rPr>
        <b/>
        <sz val="14"/>
        <color rgb="FFFF0000"/>
        <rFont val="ＭＳ ゴシック"/>
        <family val="3"/>
        <charset val="128"/>
      </rPr>
      <t>⇒事前エントリー制</t>
    </r>
    <r>
      <rPr>
        <sz val="14"/>
        <color rgb="FFFF0000"/>
        <rFont val="ＭＳ ゴシック"/>
        <family val="3"/>
        <charset val="128"/>
      </rPr>
      <t xml:space="preserve"> ※2</t>
    </r>
    <phoneticPr fontId="2"/>
  </si>
  <si>
    <t>※１　同一科目のeラーニングを受講した場合、重複受講となり単位の付与は行われない</t>
    <rPh sb="3" eb="5">
      <t>ドウイツ</t>
    </rPh>
    <rPh sb="5" eb="7">
      <t>カモク</t>
    </rPh>
    <rPh sb="15" eb="17">
      <t>ジュコウ</t>
    </rPh>
    <rPh sb="19" eb="21">
      <t>バアイ</t>
    </rPh>
    <rPh sb="22" eb="24">
      <t>ジュウフク</t>
    </rPh>
    <rPh sb="24" eb="26">
      <t>ジュコウ</t>
    </rPh>
    <rPh sb="29" eb="31">
      <t>タンイ</t>
    </rPh>
    <rPh sb="32" eb="34">
      <t>フヨ</t>
    </rPh>
    <rPh sb="35" eb="36">
      <t>オコナ</t>
    </rPh>
    <phoneticPr fontId="2"/>
  </si>
  <si>
    <t>※２　事前エントリー科目は、受講希望の連絡をいただいた方にのみ、受講に必要な情報をご案内いたします。
　　　また、事前エントリーが無い場合受講できませんのでご注意ください。</t>
    <phoneticPr fontId="2"/>
  </si>
  <si>
    <t>伊澤　大地</t>
    <rPh sb="0" eb="2">
      <t>イザワ</t>
    </rPh>
    <rPh sb="3" eb="5">
      <t>ダイチ</t>
    </rPh>
    <phoneticPr fontId="2"/>
  </si>
  <si>
    <t>布施　晶
伊澤　大地</t>
    <phoneticPr fontId="2"/>
  </si>
  <si>
    <t>野口　俊之</t>
    <rPh sb="0" eb="2">
      <t>ノグチ</t>
    </rPh>
    <rPh sb="3" eb="5">
      <t>トシユキ</t>
    </rPh>
    <phoneticPr fontId="2"/>
  </si>
  <si>
    <t>北見　昌寛</t>
    <rPh sb="0" eb="2">
      <t>キタミ</t>
    </rPh>
    <rPh sb="3" eb="5">
      <t>マサヒロ</t>
    </rPh>
    <phoneticPr fontId="2"/>
  </si>
  <si>
    <t>山縣　潤</t>
    <phoneticPr fontId="2"/>
  </si>
  <si>
    <t>野口　俊之</t>
    <phoneticPr fontId="2"/>
  </si>
  <si>
    <t>中野　哲行</t>
    <phoneticPr fontId="2"/>
  </si>
  <si>
    <t>山縣　潤
布施　晶</t>
    <rPh sb="0" eb="2">
      <t>ヤマガタ</t>
    </rPh>
    <rPh sb="3" eb="4">
      <t>ジュン</t>
    </rPh>
    <rPh sb="5" eb="7">
      <t>フセ</t>
    </rPh>
    <rPh sb="8" eb="9">
      <t>アキラ</t>
    </rPh>
    <phoneticPr fontId="2"/>
  </si>
  <si>
    <t>秋野　泰佑
北見　昌寛</t>
    <rPh sb="0" eb="2">
      <t>アキノ</t>
    </rPh>
    <rPh sb="3" eb="5">
      <t>タイスケ</t>
    </rPh>
    <phoneticPr fontId="2"/>
  </si>
  <si>
    <r>
      <t>　　　補講（下位学年の講義を受講すること）を希望する場合は、受講希望日の</t>
    </r>
    <r>
      <rPr>
        <u val="double"/>
        <sz val="14"/>
        <color rgb="FFFF0000"/>
        <rFont val="ＭＳ ゴシック"/>
        <family val="3"/>
        <charset val="128"/>
      </rPr>
      <t>８営業日前まで</t>
    </r>
    <r>
      <rPr>
        <sz val="14"/>
        <rFont val="ＭＳ ゴシック"/>
        <family val="3"/>
        <charset val="128"/>
      </rPr>
      <t>にお申し込みください。</t>
    </r>
    <phoneticPr fontId="2"/>
  </si>
  <si>
    <t>　　　期限を過ぎた申込みは受け付けることができませんので、余裕をもってお手続きください。</t>
    <phoneticPr fontId="2"/>
  </si>
  <si>
    <r>
      <rPr>
        <sz val="14"/>
        <rFont val="ＭＳ ゴシック"/>
        <family val="3"/>
        <charset val="128"/>
      </rPr>
      <t>※３</t>
    </r>
    <r>
      <rPr>
        <sz val="14"/>
        <color rgb="FFFF0000"/>
        <rFont val="ＭＳ ゴシック"/>
        <family val="3"/>
        <charset val="128"/>
      </rPr>
      <t>　補講の申込方法について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</si>
</sst>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h:mm;@"/>
  </numFmts>
  <fonts count="23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3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3"/>
      <color rgb="FFFF0000"/>
      <name val="ＭＳ ゴシック"/>
      <family val="3"/>
      <charset val="128"/>
    </font>
    <font>
      <u val="double"/>
      <sz val="14"/>
      <color rgb="FFFF0000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BDDEB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1" applyBorder="0">
      <alignment vertical="center" wrapText="1"/>
    </xf>
    <xf numFmtId="0" fontId="3" fillId="0" borderId="0">
      <alignment vertical="center"/>
    </xf>
    <xf numFmtId="0" fontId="6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 applyBorder="0">
      <alignment vertical="center" wrapText="1"/>
    </xf>
  </cellStyleXfs>
  <cellXfs count="136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6" fontId="10" fillId="0" borderId="0" xfId="0" applyNumberFormat="1" applyFont="1">
      <alignment vertical="center"/>
    </xf>
    <xf numFmtId="0" fontId="13" fillId="0" borderId="0" xfId="1" applyFont="1" applyAlignment="1">
      <alignment vertical="center" wrapText="1"/>
    </xf>
    <xf numFmtId="14" fontId="9" fillId="0" borderId="0" xfId="0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6" fontId="10" fillId="2" borderId="0" xfId="0" applyNumberFormat="1" applyFont="1" applyFill="1" applyAlignment="1">
      <alignment horizontal="center" vertical="center" wrapText="1"/>
    </xf>
    <xf numFmtId="0" fontId="12" fillId="0" borderId="0" xfId="1" applyFont="1">
      <alignment vertical="center"/>
    </xf>
    <xf numFmtId="176" fontId="10" fillId="0" borderId="0" xfId="0" applyNumberFormat="1" applyFont="1" applyAlignment="1">
      <alignment horizontal="right" vertical="center"/>
    </xf>
    <xf numFmtId="0" fontId="10" fillId="0" borderId="0" xfId="7" applyFont="1" applyAlignment="1">
      <alignment horizontal="center" vertical="center" wrapText="1"/>
    </xf>
    <xf numFmtId="14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7" applyFont="1" applyAlignment="1">
      <alignment horizontal="center" vertical="center" wrapText="1"/>
    </xf>
    <xf numFmtId="176" fontId="10" fillId="3" borderId="0" xfId="0" applyNumberFormat="1" applyFont="1" applyFill="1">
      <alignment vertical="center"/>
    </xf>
    <xf numFmtId="176" fontId="10" fillId="3" borderId="0" xfId="0" applyNumberFormat="1" applyFont="1" applyFill="1" applyAlignment="1">
      <alignment horizontal="right" vertical="center"/>
    </xf>
    <xf numFmtId="14" fontId="10" fillId="3" borderId="0" xfId="0" applyNumberFormat="1" applyFont="1" applyFill="1" applyAlignment="1">
      <alignment horizontal="right" vertical="center"/>
    </xf>
    <xf numFmtId="177" fontId="11" fillId="0" borderId="0" xfId="0" applyNumberFormat="1" applyFont="1" applyAlignment="1">
      <alignment horizontal="center" vertical="center"/>
    </xf>
    <xf numFmtId="177" fontId="14" fillId="3" borderId="4" xfId="0" applyNumberFormat="1" applyFont="1" applyFill="1" applyBorder="1" applyAlignment="1">
      <alignment horizontal="center" vertical="center"/>
    </xf>
    <xf numFmtId="0" fontId="15" fillId="4" borderId="4" xfId="1" applyFont="1" applyFill="1" applyBorder="1" applyAlignment="1">
      <alignment horizontal="center" vertical="center" shrinkToFit="1"/>
    </xf>
    <xf numFmtId="0" fontId="14" fillId="3" borderId="4" xfId="7" applyFont="1" applyFill="1" applyBorder="1" applyAlignment="1">
      <alignment horizontal="center" vertical="center" wrapText="1"/>
    </xf>
    <xf numFmtId="0" fontId="14" fillId="3" borderId="4" xfId="1" applyFont="1" applyFill="1" applyBorder="1" applyAlignment="1">
      <alignment horizontal="center" vertical="center"/>
    </xf>
    <xf numFmtId="0" fontId="14" fillId="3" borderId="4" xfId="1" applyFont="1" applyFill="1" applyBorder="1" applyAlignment="1">
      <alignment horizontal="center" vertical="center" wrapText="1"/>
    </xf>
    <xf numFmtId="177" fontId="14" fillId="3" borderId="8" xfId="0" applyNumberFormat="1" applyFont="1" applyFill="1" applyBorder="1" applyAlignment="1">
      <alignment horizontal="center" vertical="center"/>
    </xf>
    <xf numFmtId="0" fontId="15" fillId="6" borderId="8" xfId="1" applyFont="1" applyFill="1" applyBorder="1" applyAlignment="1">
      <alignment horizontal="center" vertical="center" shrinkToFit="1"/>
    </xf>
    <xf numFmtId="0" fontId="14" fillId="3" borderId="8" xfId="7" applyFont="1" applyFill="1" applyBorder="1" applyAlignment="1">
      <alignment horizontal="center" vertical="center" wrapText="1"/>
    </xf>
    <xf numFmtId="0" fontId="14" fillId="3" borderId="8" xfId="1" applyFont="1" applyFill="1" applyBorder="1" applyAlignment="1">
      <alignment horizontal="center" vertical="center"/>
    </xf>
    <xf numFmtId="0" fontId="14" fillId="3" borderId="8" xfId="1" applyFont="1" applyFill="1" applyBorder="1" applyAlignment="1">
      <alignment horizontal="center" vertical="center" wrapText="1"/>
    </xf>
    <xf numFmtId="0" fontId="14" fillId="0" borderId="2" xfId="6" applyNumberFormat="1" applyFont="1" applyFill="1" applyBorder="1" applyAlignment="1">
      <alignment horizontal="center" vertical="center"/>
    </xf>
    <xf numFmtId="177" fontId="14" fillId="0" borderId="2" xfId="0" applyNumberFormat="1" applyFont="1" applyBorder="1" applyAlignment="1">
      <alignment horizontal="center" vertical="center"/>
    </xf>
    <xf numFmtId="20" fontId="14" fillId="0" borderId="2" xfId="0" applyNumberFormat="1" applyFont="1" applyBorder="1" applyAlignment="1">
      <alignment horizontal="center" vertical="center"/>
    </xf>
    <xf numFmtId="0" fontId="15" fillId="4" borderId="2" xfId="1" applyFont="1" applyFill="1" applyBorder="1" applyAlignment="1">
      <alignment horizontal="center" vertical="center" shrinkToFit="1"/>
    </xf>
    <xf numFmtId="0" fontId="14" fillId="0" borderId="11" xfId="1" applyFont="1" applyBorder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shrinkToFit="1"/>
    </xf>
    <xf numFmtId="0" fontId="14" fillId="0" borderId="2" xfId="7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wrapText="1"/>
    </xf>
    <xf numFmtId="0" fontId="15" fillId="5" borderId="8" xfId="1" applyFont="1" applyFill="1" applyBorder="1" applyAlignment="1">
      <alignment horizontal="center" vertical="center" shrinkToFit="1"/>
    </xf>
    <xf numFmtId="0" fontId="14" fillId="0" borderId="4" xfId="6" applyNumberFormat="1" applyFont="1" applyFill="1" applyBorder="1" applyAlignment="1">
      <alignment horizontal="center" vertical="center"/>
    </xf>
    <xf numFmtId="177" fontId="14" fillId="0" borderId="4" xfId="0" applyNumberFormat="1" applyFont="1" applyBorder="1" applyAlignment="1">
      <alignment horizontal="center" vertical="center"/>
    </xf>
    <xf numFmtId="0" fontId="14" fillId="0" borderId="4" xfId="7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 wrapText="1"/>
    </xf>
    <xf numFmtId="0" fontId="14" fillId="0" borderId="8" xfId="6" applyNumberFormat="1" applyFont="1" applyFill="1" applyBorder="1" applyAlignment="1">
      <alignment horizontal="center" vertical="center"/>
    </xf>
    <xf numFmtId="177" fontId="14" fillId="0" borderId="8" xfId="0" applyNumberFormat="1" applyFont="1" applyBorder="1" applyAlignment="1">
      <alignment horizontal="center" vertical="center"/>
    </xf>
    <xf numFmtId="0" fontId="15" fillId="4" borderId="8" xfId="1" applyFont="1" applyFill="1" applyBorder="1" applyAlignment="1">
      <alignment horizontal="center" vertical="center" shrinkToFit="1"/>
    </xf>
    <xf numFmtId="0" fontId="14" fillId="0" borderId="8" xfId="7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 wrapText="1"/>
    </xf>
    <xf numFmtId="177" fontId="14" fillId="0" borderId="4" xfId="1" applyNumberFormat="1" applyFont="1" applyBorder="1" applyAlignment="1">
      <alignment horizontal="center" vertical="center"/>
    </xf>
    <xf numFmtId="20" fontId="14" fillId="0" borderId="4" xfId="1" applyNumberFormat="1" applyFont="1" applyBorder="1" applyAlignment="1">
      <alignment horizontal="center" vertical="center"/>
    </xf>
    <xf numFmtId="0" fontId="15" fillId="5" borderId="4" xfId="1" applyFont="1" applyFill="1" applyBorder="1" applyAlignment="1">
      <alignment horizontal="center" vertical="center" shrinkToFit="1"/>
    </xf>
    <xf numFmtId="0" fontId="14" fillId="0" borderId="4" xfId="7" applyFont="1" applyBorder="1" applyAlignment="1">
      <alignment horizontal="center" vertical="center" wrapText="1"/>
    </xf>
    <xf numFmtId="20" fontId="14" fillId="0" borderId="8" xfId="0" applyNumberFormat="1" applyFont="1" applyBorder="1" applyAlignment="1">
      <alignment horizontal="center" vertical="center"/>
    </xf>
    <xf numFmtId="0" fontId="14" fillId="0" borderId="8" xfId="7" applyFont="1" applyBorder="1" applyAlignment="1">
      <alignment horizontal="center" vertical="center" wrapText="1"/>
    </xf>
    <xf numFmtId="0" fontId="15" fillId="6" borderId="4" xfId="1" applyFont="1" applyFill="1" applyBorder="1" applyAlignment="1">
      <alignment horizontal="center" vertical="center" shrinkToFit="1"/>
    </xf>
    <xf numFmtId="0" fontId="14" fillId="7" borderId="3" xfId="6" applyNumberFormat="1" applyFont="1" applyFill="1" applyBorder="1" applyAlignment="1">
      <alignment horizontal="center" vertical="center"/>
    </xf>
    <xf numFmtId="177" fontId="14" fillId="7" borderId="3" xfId="1" applyNumberFormat="1" applyFont="1" applyFill="1" applyBorder="1" applyAlignment="1">
      <alignment horizontal="center" vertical="center"/>
    </xf>
    <xf numFmtId="20" fontId="14" fillId="7" borderId="3" xfId="1" applyNumberFormat="1" applyFont="1" applyFill="1" applyBorder="1" applyAlignment="1">
      <alignment horizontal="center" vertical="center"/>
    </xf>
    <xf numFmtId="0" fontId="15" fillId="6" borderId="3" xfId="1" applyFont="1" applyFill="1" applyBorder="1" applyAlignment="1">
      <alignment horizontal="center" vertical="center" shrinkToFit="1"/>
    </xf>
    <xf numFmtId="0" fontId="14" fillId="7" borderId="3" xfId="7" applyFont="1" applyFill="1" applyBorder="1" applyAlignment="1">
      <alignment horizontal="center" vertical="center" wrapText="1"/>
    </xf>
    <xf numFmtId="0" fontId="14" fillId="7" borderId="3" xfId="1" applyFont="1" applyFill="1" applyBorder="1" applyAlignment="1">
      <alignment horizontal="center" vertical="center"/>
    </xf>
    <xf numFmtId="0" fontId="17" fillId="7" borderId="3" xfId="1" applyFont="1" applyFill="1" applyBorder="1" applyAlignment="1">
      <alignment horizontal="center" vertical="center" wrapText="1"/>
    </xf>
    <xf numFmtId="0" fontId="14" fillId="7" borderId="2" xfId="6" applyNumberFormat="1" applyFont="1" applyFill="1" applyBorder="1" applyAlignment="1">
      <alignment horizontal="center" vertical="center"/>
    </xf>
    <xf numFmtId="177" fontId="14" fillId="7" borderId="2" xfId="0" applyNumberFormat="1" applyFont="1" applyFill="1" applyBorder="1" applyAlignment="1">
      <alignment horizontal="center" vertical="center"/>
    </xf>
    <xf numFmtId="0" fontId="14" fillId="7" borderId="2" xfId="7" applyFont="1" applyFill="1" applyBorder="1" applyAlignment="1">
      <alignment horizontal="center" vertical="center" wrapText="1"/>
    </xf>
    <xf numFmtId="0" fontId="14" fillId="7" borderId="2" xfId="1" applyFont="1" applyFill="1" applyBorder="1" applyAlignment="1">
      <alignment horizontal="center" vertical="center"/>
    </xf>
    <xf numFmtId="0" fontId="17" fillId="7" borderId="2" xfId="1" applyFont="1" applyFill="1" applyBorder="1" applyAlignment="1">
      <alignment horizontal="center" vertical="center" wrapText="1"/>
    </xf>
    <xf numFmtId="0" fontId="17" fillId="0" borderId="2" xfId="6" applyNumberFormat="1" applyFont="1" applyFill="1" applyBorder="1" applyAlignment="1">
      <alignment horizontal="center" vertical="center"/>
    </xf>
    <xf numFmtId="0" fontId="15" fillId="5" borderId="2" xfId="1" applyFont="1" applyFill="1" applyBorder="1" applyAlignment="1">
      <alignment horizontal="center" vertical="center" shrinkToFit="1"/>
    </xf>
    <xf numFmtId="0" fontId="14" fillId="0" borderId="2" xfId="3" applyFont="1" applyBorder="1" applyAlignment="1">
      <alignment horizontal="center" vertical="center" shrinkToFit="1"/>
    </xf>
    <xf numFmtId="177" fontId="14" fillId="7" borderId="2" xfId="1" applyNumberFormat="1" applyFont="1" applyFill="1" applyBorder="1" applyAlignment="1">
      <alignment horizontal="center" vertical="center"/>
    </xf>
    <xf numFmtId="0" fontId="15" fillId="6" borderId="2" xfId="1" applyFont="1" applyFill="1" applyBorder="1" applyAlignment="1">
      <alignment horizontal="center" vertical="center" shrinkToFit="1"/>
    </xf>
    <xf numFmtId="0" fontId="19" fillId="0" borderId="4" xfId="7" applyFont="1" applyBorder="1" applyAlignment="1">
      <alignment horizontal="center" vertical="center" wrapText="1"/>
    </xf>
    <xf numFmtId="177" fontId="14" fillId="0" borderId="8" xfId="1" applyNumberFormat="1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 wrapText="1"/>
    </xf>
    <xf numFmtId="177" fontId="14" fillId="0" borderId="2" xfId="1" applyNumberFormat="1" applyFont="1" applyBorder="1" applyAlignment="1">
      <alignment horizontal="center" vertical="center"/>
    </xf>
    <xf numFmtId="20" fontId="14" fillId="0" borderId="2" xfId="1" applyNumberFormat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176" fontId="11" fillId="0" borderId="0" xfId="0" applyNumberFormat="1" applyFont="1">
      <alignment vertical="center"/>
    </xf>
    <xf numFmtId="14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 wrapText="1"/>
    </xf>
    <xf numFmtId="177" fontId="20" fillId="0" borderId="0" xfId="0" applyNumberFormat="1" applyFont="1">
      <alignment vertical="center"/>
    </xf>
    <xf numFmtId="0" fontId="11" fillId="0" borderId="0" xfId="0" applyFont="1">
      <alignment vertical="center"/>
    </xf>
    <xf numFmtId="14" fontId="9" fillId="0" borderId="16" xfId="0" applyNumberFormat="1" applyFont="1" applyBorder="1" applyAlignment="1">
      <alignment vertical="center" wrapText="1"/>
    </xf>
    <xf numFmtId="0" fontId="9" fillId="8" borderId="0" xfId="0" applyFont="1" applyFill="1" applyAlignment="1">
      <alignment horizontal="right" vertical="center" wrapText="1"/>
    </xf>
    <xf numFmtId="14" fontId="14" fillId="0" borderId="17" xfId="1" applyNumberFormat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 shrinkToFit="1"/>
    </xf>
    <xf numFmtId="14" fontId="15" fillId="0" borderId="17" xfId="0" applyNumberFormat="1" applyFont="1" applyBorder="1" applyAlignment="1">
      <alignment horizontal="center" vertical="center"/>
    </xf>
    <xf numFmtId="0" fontId="14" fillId="0" borderId="20" xfId="1" applyFont="1" applyBorder="1" applyAlignment="1">
      <alignment horizontal="center" vertical="center" wrapText="1"/>
    </xf>
    <xf numFmtId="0" fontId="14" fillId="0" borderId="22" xfId="1" applyFont="1" applyBorder="1" applyAlignment="1">
      <alignment horizontal="center" vertical="center" wrapText="1"/>
    </xf>
    <xf numFmtId="14" fontId="15" fillId="7" borderId="17" xfId="0" applyNumberFormat="1" applyFont="1" applyFill="1" applyBorder="1" applyAlignment="1">
      <alignment horizontal="center" vertical="center"/>
    </xf>
    <xf numFmtId="0" fontId="16" fillId="7" borderId="18" xfId="1" applyFont="1" applyFill="1" applyBorder="1" applyAlignment="1">
      <alignment horizontal="center" vertical="center" wrapText="1" shrinkToFit="1"/>
    </xf>
    <xf numFmtId="14" fontId="15" fillId="7" borderId="19" xfId="0" applyNumberFormat="1" applyFont="1" applyFill="1" applyBorder="1" applyAlignment="1">
      <alignment horizontal="center" vertical="center"/>
    </xf>
    <xf numFmtId="0" fontId="16" fillId="7" borderId="23" xfId="4" applyFont="1" applyFill="1" applyBorder="1" applyAlignment="1">
      <alignment horizontal="center" vertical="center"/>
    </xf>
    <xf numFmtId="0" fontId="16" fillId="7" borderId="18" xfId="1" applyFont="1" applyFill="1" applyBorder="1" applyAlignment="1">
      <alignment horizontal="center" vertical="center" shrinkToFit="1"/>
    </xf>
    <xf numFmtId="14" fontId="15" fillId="0" borderId="24" xfId="0" applyNumberFormat="1" applyFont="1" applyBorder="1" applyAlignment="1">
      <alignment horizontal="center" vertical="center"/>
    </xf>
    <xf numFmtId="14" fontId="15" fillId="0" borderId="25" xfId="0" applyNumberFormat="1" applyFont="1" applyBorder="1" applyAlignment="1">
      <alignment horizontal="center" vertical="center"/>
    </xf>
    <xf numFmtId="14" fontId="14" fillId="0" borderId="17" xfId="0" applyNumberFormat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 shrinkToFit="1"/>
    </xf>
    <xf numFmtId="0" fontId="14" fillId="0" borderId="8" xfId="1" applyFont="1" applyBorder="1" applyAlignment="1">
      <alignment horizontal="center" vertical="center" shrinkToFit="1"/>
    </xf>
    <xf numFmtId="0" fontId="14" fillId="3" borderId="4" xfId="1" applyFont="1" applyFill="1" applyBorder="1" applyAlignment="1">
      <alignment horizontal="center" vertical="center" shrinkToFit="1"/>
    </xf>
    <xf numFmtId="0" fontId="14" fillId="3" borderId="8" xfId="1" applyFont="1" applyFill="1" applyBorder="1" applyAlignment="1">
      <alignment horizontal="center" vertical="center" wrapText="1" shrinkToFit="1"/>
    </xf>
    <xf numFmtId="0" fontId="14" fillId="3" borderId="3" xfId="1" applyFont="1" applyFill="1" applyBorder="1" applyAlignment="1">
      <alignment horizontal="center" vertical="center" shrinkToFit="1"/>
    </xf>
    <xf numFmtId="0" fontId="14" fillId="3" borderId="7" xfId="1" applyFont="1" applyFill="1" applyBorder="1" applyAlignment="1">
      <alignment horizontal="center" vertical="center" shrinkToFit="1"/>
    </xf>
    <xf numFmtId="14" fontId="14" fillId="0" borderId="0" xfId="0" applyNumberFormat="1" applyFont="1" applyAlignment="1">
      <alignment horizontal="left" vertical="center" wrapText="1"/>
    </xf>
    <xf numFmtId="14" fontId="14" fillId="0" borderId="0" xfId="0" applyNumberFormat="1" applyFont="1" applyAlignment="1">
      <alignment horizontal="left" vertical="center"/>
    </xf>
    <xf numFmtId="14" fontId="15" fillId="0" borderId="19" xfId="0" applyNumberFormat="1" applyFont="1" applyBorder="1" applyAlignment="1">
      <alignment horizontal="center" vertical="center"/>
    </xf>
    <xf numFmtId="14" fontId="15" fillId="0" borderId="21" xfId="0" applyNumberFormat="1" applyFont="1" applyBorder="1" applyAlignment="1">
      <alignment horizontal="center" vertical="center"/>
    </xf>
    <xf numFmtId="0" fontId="14" fillId="0" borderId="3" xfId="6" applyNumberFormat="1" applyFont="1" applyFill="1" applyBorder="1" applyAlignment="1">
      <alignment horizontal="center" vertical="center"/>
    </xf>
    <xf numFmtId="0" fontId="14" fillId="0" borderId="7" xfId="6" applyNumberFormat="1" applyFont="1" applyFill="1" applyBorder="1" applyAlignment="1">
      <alignment horizontal="center" vertical="center"/>
    </xf>
    <xf numFmtId="14" fontId="14" fillId="3" borderId="19" xfId="0" applyNumberFormat="1" applyFont="1" applyFill="1" applyBorder="1" applyAlignment="1">
      <alignment horizontal="center" vertical="center"/>
    </xf>
    <xf numFmtId="14" fontId="14" fillId="3" borderId="21" xfId="0" applyNumberFormat="1" applyFont="1" applyFill="1" applyBorder="1" applyAlignment="1">
      <alignment horizontal="center" vertical="center"/>
    </xf>
    <xf numFmtId="0" fontId="14" fillId="3" borderId="3" xfId="6" applyNumberFormat="1" applyFont="1" applyFill="1" applyBorder="1" applyAlignment="1">
      <alignment horizontal="center" vertical="center"/>
    </xf>
    <xf numFmtId="0" fontId="14" fillId="3" borderId="7" xfId="6" applyNumberFormat="1" applyFont="1" applyFill="1" applyBorder="1" applyAlignment="1">
      <alignment horizontal="center" vertical="center"/>
    </xf>
    <xf numFmtId="0" fontId="14" fillId="3" borderId="9" xfId="1" applyFont="1" applyFill="1" applyBorder="1" applyAlignment="1">
      <alignment horizontal="center" vertical="center" shrinkToFit="1"/>
    </xf>
    <xf numFmtId="0" fontId="14" fillId="3" borderId="10" xfId="1" applyFont="1" applyFill="1" applyBorder="1" applyAlignment="1">
      <alignment horizontal="center" vertical="center" shrinkToFit="1"/>
    </xf>
    <xf numFmtId="0" fontId="14" fillId="3" borderId="5" xfId="1" applyFont="1" applyFill="1" applyBorder="1" applyAlignment="1">
      <alignment horizontal="center" vertical="center" shrinkToFit="1"/>
    </xf>
    <xf numFmtId="0" fontId="14" fillId="3" borderId="6" xfId="1" applyFont="1" applyFill="1" applyBorder="1" applyAlignment="1">
      <alignment horizontal="center" vertical="center" shrinkToFit="1"/>
    </xf>
    <xf numFmtId="14" fontId="14" fillId="0" borderId="15" xfId="0" applyNumberFormat="1" applyFont="1" applyBorder="1" applyAlignment="1">
      <alignment horizontal="left" vertical="center"/>
    </xf>
    <xf numFmtId="0" fontId="14" fillId="0" borderId="11" xfId="1" applyFont="1" applyBorder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shrinkToFit="1"/>
    </xf>
    <xf numFmtId="14" fontId="15" fillId="3" borderId="19" xfId="0" applyNumberFormat="1" applyFont="1" applyFill="1" applyBorder="1" applyAlignment="1">
      <alignment horizontal="center" vertical="center"/>
    </xf>
    <xf numFmtId="14" fontId="15" fillId="3" borderId="21" xfId="0" applyNumberFormat="1" applyFont="1" applyFill="1" applyBorder="1" applyAlignment="1">
      <alignment horizontal="center" vertical="center"/>
    </xf>
    <xf numFmtId="0" fontId="14" fillId="0" borderId="5" xfId="1" applyFont="1" applyBorder="1" applyAlignment="1">
      <alignment horizontal="center" vertical="center" shrinkToFit="1"/>
    </xf>
    <xf numFmtId="0" fontId="14" fillId="0" borderId="6" xfId="1" applyFont="1" applyBorder="1" applyAlignment="1">
      <alignment horizontal="center" vertical="center" shrinkToFit="1"/>
    </xf>
    <xf numFmtId="0" fontId="14" fillId="7" borderId="11" xfId="1" applyFont="1" applyFill="1" applyBorder="1" applyAlignment="1">
      <alignment horizontal="center" vertical="center" shrinkToFit="1"/>
    </xf>
    <xf numFmtId="0" fontId="14" fillId="7" borderId="12" xfId="1" applyFont="1" applyFill="1" applyBorder="1" applyAlignment="1">
      <alignment horizontal="center" vertical="center" shrinkToFit="1"/>
    </xf>
    <xf numFmtId="0" fontId="13" fillId="0" borderId="0" xfId="1" applyFont="1" applyAlignment="1">
      <alignment horizontal="center" vertical="center" wrapText="1"/>
    </xf>
    <xf numFmtId="0" fontId="14" fillId="0" borderId="9" xfId="1" applyFont="1" applyBorder="1" applyAlignment="1">
      <alignment horizontal="center" vertical="center" shrinkToFit="1"/>
    </xf>
    <xf numFmtId="0" fontId="14" fillId="0" borderId="10" xfId="1" applyFont="1" applyBorder="1" applyAlignment="1">
      <alignment horizontal="center" vertical="center" shrinkToFit="1"/>
    </xf>
    <xf numFmtId="0" fontId="14" fillId="7" borderId="13" xfId="1" applyFont="1" applyFill="1" applyBorder="1" applyAlignment="1">
      <alignment horizontal="center" vertical="center" shrinkToFit="1"/>
    </xf>
    <xf numFmtId="0" fontId="14" fillId="7" borderId="14" xfId="1" applyFont="1" applyFill="1" applyBorder="1" applyAlignment="1">
      <alignment horizontal="center" vertical="center" shrinkToFit="1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center" wrapText="1"/>
    </xf>
  </cellXfs>
  <cellStyles count="11">
    <cellStyle name="パーセント" xfId="6" builtinId="5"/>
    <cellStyle name="日程表用" xfId="3" xr:uid="{00000000-0005-0000-0000-000001000000}"/>
    <cellStyle name="標準" xfId="0" builtinId="0"/>
    <cellStyle name="標準 16" xfId="7" xr:uid="{00000000-0005-0000-0000-000003000000}"/>
    <cellStyle name="標準 16 2" xfId="9" xr:uid="{00000000-0005-0000-0000-000004000000}"/>
    <cellStyle name="標準 16 3" xfId="8" xr:uid="{00000000-0005-0000-0000-000005000000}"/>
    <cellStyle name="標準 2" xfId="1" xr:uid="{00000000-0005-0000-0000-000006000000}"/>
    <cellStyle name="標準 2 3" xfId="2" xr:uid="{00000000-0005-0000-0000-000007000000}"/>
    <cellStyle name="標準 3" xfId="5" xr:uid="{00000000-0005-0000-0000-000008000000}"/>
    <cellStyle name="標準 4" xfId="4" xr:uid="{00000000-0005-0000-0000-000009000000}"/>
    <cellStyle name="標準 4 2" xfId="10" xr:uid="{6A126FD0-8D00-4C46-A778-D8E30B9E5642}"/>
  </cellStyles>
  <dxfs count="13">
    <dxf>
      <fill>
        <patternFill patternType="darkGray">
          <fgColor rgb="FFFF0000"/>
          <bgColor auto="1"/>
        </patternFill>
      </fill>
    </dxf>
    <dxf>
      <fill>
        <patternFill patternType="darkGray">
          <fgColor rgb="FFFF0000"/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ill>
        <patternFill patternType="darkGray">
          <fgColor rgb="FFFF0000"/>
          <bgColor auto="1"/>
        </patternFill>
      </fill>
    </dxf>
    <dxf>
      <fill>
        <patternFill patternType="darkGray">
          <fgColor rgb="FFFF0000"/>
          <bgColor auto="1"/>
        </patternFill>
      </fill>
    </dxf>
    <dxf>
      <fill>
        <patternFill patternType="darkGray">
          <fgColor rgb="FFFF0000"/>
          <bgColor auto="1"/>
        </patternFill>
      </fill>
    </dxf>
  </dxfs>
  <tableStyles count="0" defaultTableStyle="TableStyleMedium2" defaultPivotStyle="PivotStyleLight16"/>
  <colors>
    <mruColors>
      <color rgb="FFFBDDEB"/>
      <color rgb="FFFCE8F1"/>
      <color rgb="FFFDEDF4"/>
      <color rgb="FFFAD2E3"/>
      <color rgb="FFFDF1F6"/>
      <color rgb="FFFFC0CB"/>
      <color rgb="FFFF6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S29"/>
  <sheetViews>
    <sheetView tabSelected="1" topLeftCell="C1" zoomScale="70" zoomScaleNormal="70" zoomScaleSheetLayoutView="55" workbookViewId="0">
      <selection activeCell="B1" sqref="B1:M1"/>
    </sheetView>
  </sheetViews>
  <sheetFormatPr defaultColWidth="9" defaultRowHeight="13.5" x14ac:dyDescent="0.15"/>
  <cols>
    <col min="1" max="1" width="1.375" style="2" hidden="1" customWidth="1"/>
    <col min="2" max="2" width="15.125" style="3" hidden="1" customWidth="1"/>
    <col min="3" max="3" width="17.5" style="5" bestFit="1" customWidth="1"/>
    <col min="4" max="4" width="8" style="12" bestFit="1" customWidth="1"/>
    <col min="5" max="5" width="20" style="12" customWidth="1"/>
    <col min="6" max="6" width="20" style="12" bestFit="1" customWidth="1"/>
    <col min="7" max="7" width="7.25" style="12" customWidth="1"/>
    <col min="8" max="8" width="6" style="12" bestFit="1" customWidth="1"/>
    <col min="9" max="9" width="8" style="12" bestFit="1" customWidth="1"/>
    <col min="10" max="10" width="62.75" style="12" customWidth="1"/>
    <col min="11" max="11" width="31.5" style="1" customWidth="1"/>
    <col min="12" max="12" width="31.25" style="1" customWidth="1"/>
    <col min="13" max="13" width="27.875" style="1" customWidth="1"/>
    <col min="14" max="14" width="13.25" style="6" customWidth="1"/>
    <col min="15" max="16384" width="9" style="2"/>
  </cols>
  <sheetData>
    <row r="1" spans="2:19" ht="60" customHeight="1" x14ac:dyDescent="0.15">
      <c r="B1" s="128" t="s">
        <v>68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4"/>
    </row>
    <row r="2" spans="2:19" s="83" customFormat="1" ht="60" customHeight="1" thickBot="1" x14ac:dyDescent="0.2">
      <c r="B2" s="79"/>
      <c r="C2" s="80"/>
      <c r="D2" s="81"/>
      <c r="E2" s="81"/>
      <c r="F2" s="81"/>
      <c r="G2" s="81"/>
      <c r="H2" s="81"/>
      <c r="I2" s="81"/>
      <c r="J2" s="81"/>
      <c r="K2" s="81"/>
      <c r="L2" s="84"/>
      <c r="M2" s="85" t="s">
        <v>69</v>
      </c>
      <c r="N2" s="82"/>
    </row>
    <row r="3" spans="2:19" ht="60" customHeight="1" thickBot="1" x14ac:dyDescent="0.2">
      <c r="B3" s="7" t="s">
        <v>9</v>
      </c>
      <c r="C3" s="86" t="s">
        <v>0</v>
      </c>
      <c r="D3" s="78" t="s">
        <v>1</v>
      </c>
      <c r="E3" s="76" t="s">
        <v>27</v>
      </c>
      <c r="F3" s="76" t="s">
        <v>28</v>
      </c>
      <c r="G3" s="35" t="s">
        <v>12</v>
      </c>
      <c r="H3" s="120" t="s">
        <v>10</v>
      </c>
      <c r="I3" s="121"/>
      <c r="J3" s="35" t="s">
        <v>2</v>
      </c>
      <c r="K3" s="35" t="s">
        <v>3</v>
      </c>
      <c r="L3" s="35" t="s">
        <v>5</v>
      </c>
      <c r="M3" s="87" t="s">
        <v>4</v>
      </c>
      <c r="O3" s="8"/>
      <c r="P3" s="8"/>
      <c r="Q3" s="8"/>
      <c r="R3" s="8"/>
      <c r="S3" s="8"/>
    </row>
    <row r="4" spans="2:19" ht="60" customHeight="1" thickBot="1" x14ac:dyDescent="0.2">
      <c r="B4" s="7"/>
      <c r="C4" s="86">
        <v>46371</v>
      </c>
      <c r="D4" s="78" t="s">
        <v>53</v>
      </c>
      <c r="E4" s="76">
        <v>0.75</v>
      </c>
      <c r="F4" s="76"/>
      <c r="G4" s="31" t="s">
        <v>7</v>
      </c>
      <c r="H4" s="32"/>
      <c r="I4" s="33"/>
      <c r="J4" s="35" t="s">
        <v>54</v>
      </c>
      <c r="K4" s="35"/>
      <c r="L4" s="35"/>
      <c r="M4" s="87"/>
      <c r="O4" s="8"/>
      <c r="P4" s="8"/>
      <c r="Q4" s="8"/>
      <c r="R4" s="8"/>
      <c r="S4" s="8"/>
    </row>
    <row r="5" spans="2:19" ht="60" customHeight="1" thickBot="1" x14ac:dyDescent="0.2">
      <c r="B5" s="9">
        <v>46406</v>
      </c>
      <c r="C5" s="88">
        <v>46375</v>
      </c>
      <c r="D5" s="28" t="s">
        <v>38</v>
      </c>
      <c r="E5" s="76">
        <v>0.54166666666666663</v>
      </c>
      <c r="F5" s="77">
        <f>IF(E5="","",E5+TIME(3,0,0))</f>
        <v>0.66666666666666663</v>
      </c>
      <c r="G5" s="31" t="s">
        <v>7</v>
      </c>
      <c r="H5" s="120" t="s">
        <v>45</v>
      </c>
      <c r="I5" s="121"/>
      <c r="J5" s="34" t="s">
        <v>11</v>
      </c>
      <c r="K5" s="35" t="s">
        <v>14</v>
      </c>
      <c r="L5" s="36" t="s">
        <v>65</v>
      </c>
      <c r="M5" s="36" t="s">
        <v>77</v>
      </c>
      <c r="O5" s="8"/>
      <c r="P5" s="8"/>
      <c r="Q5" s="8"/>
      <c r="R5" s="10"/>
      <c r="S5" s="8"/>
    </row>
    <row r="6" spans="2:19" ht="60" customHeight="1" x14ac:dyDescent="0.15">
      <c r="B6" s="9"/>
      <c r="C6" s="107">
        <v>46403</v>
      </c>
      <c r="D6" s="109" t="s">
        <v>38</v>
      </c>
      <c r="E6" s="49">
        <v>0.39583333333333331</v>
      </c>
      <c r="F6" s="49">
        <v>0.52083333333333337</v>
      </c>
      <c r="G6" s="19" t="s">
        <v>7</v>
      </c>
      <c r="H6" s="124" t="s">
        <v>55</v>
      </c>
      <c r="I6" s="125"/>
      <c r="J6" s="73" t="s">
        <v>70</v>
      </c>
      <c r="K6" s="41" t="s">
        <v>57</v>
      </c>
      <c r="L6" s="42" t="s">
        <v>65</v>
      </c>
      <c r="M6" s="89" t="s">
        <v>59</v>
      </c>
      <c r="O6" s="8"/>
      <c r="P6" s="8"/>
      <c r="Q6" s="8"/>
      <c r="R6" s="10"/>
      <c r="S6" s="8"/>
    </row>
    <row r="7" spans="2:19" ht="60" customHeight="1" thickBot="1" x14ac:dyDescent="0.2">
      <c r="B7" s="9"/>
      <c r="C7" s="108"/>
      <c r="D7" s="110"/>
      <c r="E7" s="74">
        <v>0.54166666666666663</v>
      </c>
      <c r="F7" s="74">
        <v>0.66666666666666663</v>
      </c>
      <c r="G7" s="45" t="s">
        <v>7</v>
      </c>
      <c r="H7" s="129" t="s">
        <v>56</v>
      </c>
      <c r="I7" s="130"/>
      <c r="J7" s="75" t="s">
        <v>71</v>
      </c>
      <c r="K7" s="47" t="s">
        <v>57</v>
      </c>
      <c r="L7" s="48" t="s">
        <v>65</v>
      </c>
      <c r="M7" s="90" t="s">
        <v>59</v>
      </c>
      <c r="O7" s="8"/>
      <c r="P7" s="8"/>
      <c r="Q7" s="8"/>
      <c r="R7" s="10"/>
      <c r="S7" s="8"/>
    </row>
    <row r="8" spans="2:19" ht="60" customHeight="1" thickBot="1" x14ac:dyDescent="0.2">
      <c r="B8" s="14">
        <v>46410</v>
      </c>
      <c r="C8" s="91">
        <v>46410</v>
      </c>
      <c r="D8" s="63" t="s">
        <v>38</v>
      </c>
      <c r="E8" s="71">
        <v>0.54166666666666663</v>
      </c>
      <c r="F8" s="71">
        <v>0.66666666666666663</v>
      </c>
      <c r="G8" s="72" t="s">
        <v>6</v>
      </c>
      <c r="H8" s="126" t="s">
        <v>44</v>
      </c>
      <c r="I8" s="127"/>
      <c r="J8" s="65" t="s">
        <v>73</v>
      </c>
      <c r="K8" s="66" t="s">
        <v>15</v>
      </c>
      <c r="L8" s="67" t="s">
        <v>34</v>
      </c>
      <c r="M8" s="92" t="s">
        <v>16</v>
      </c>
      <c r="O8" s="8"/>
      <c r="P8" s="8"/>
      <c r="Q8" s="8"/>
      <c r="R8" s="10"/>
      <c r="S8" s="8"/>
    </row>
    <row r="9" spans="2:19" ht="60" customHeight="1" thickBot="1" x14ac:dyDescent="0.2">
      <c r="B9" s="9">
        <v>46413</v>
      </c>
      <c r="C9" s="88">
        <v>46411</v>
      </c>
      <c r="D9" s="68" t="s">
        <v>66</v>
      </c>
      <c r="E9" s="29">
        <v>0.54166666666666663</v>
      </c>
      <c r="F9" s="30">
        <f>IF(E9="","",E9+TIME(3,0,0))</f>
        <v>0.66666666666666663</v>
      </c>
      <c r="G9" s="69" t="s">
        <v>8</v>
      </c>
      <c r="H9" s="120" t="s">
        <v>41</v>
      </c>
      <c r="I9" s="121"/>
      <c r="J9" s="70" t="s">
        <v>13</v>
      </c>
      <c r="K9" s="35" t="s">
        <v>14</v>
      </c>
      <c r="L9" s="36" t="s">
        <v>65</v>
      </c>
      <c r="M9" s="36" t="s">
        <v>78</v>
      </c>
      <c r="O9" s="8"/>
      <c r="P9" s="8"/>
      <c r="Q9" s="8"/>
      <c r="R9" s="10"/>
      <c r="S9" s="8"/>
    </row>
    <row r="10" spans="2:19" ht="60" customHeight="1" x14ac:dyDescent="0.15">
      <c r="B10" s="9">
        <v>46403</v>
      </c>
      <c r="C10" s="107">
        <v>46417</v>
      </c>
      <c r="D10" s="109" t="s">
        <v>58</v>
      </c>
      <c r="E10" s="49">
        <v>0.39583333333333331</v>
      </c>
      <c r="F10" s="49">
        <v>0.52083333333333337</v>
      </c>
      <c r="G10" s="55" t="s">
        <v>6</v>
      </c>
      <c r="H10" s="124" t="s">
        <v>40</v>
      </c>
      <c r="I10" s="125"/>
      <c r="J10" s="52" t="s">
        <v>67</v>
      </c>
      <c r="K10" s="41" t="s">
        <v>14</v>
      </c>
      <c r="L10" s="42" t="s">
        <v>65</v>
      </c>
      <c r="M10" s="42" t="s">
        <v>79</v>
      </c>
      <c r="O10" s="8"/>
      <c r="P10" s="8"/>
      <c r="Q10" s="8"/>
      <c r="R10" s="8"/>
      <c r="S10" s="8"/>
    </row>
    <row r="11" spans="2:19" ht="60" customHeight="1" thickBot="1" x14ac:dyDescent="0.2">
      <c r="B11" s="9">
        <v>46424</v>
      </c>
      <c r="C11" s="108"/>
      <c r="D11" s="110"/>
      <c r="E11" s="44">
        <v>0.54166666666666663</v>
      </c>
      <c r="F11" s="53">
        <f>IF(E11="","",E11+TIME(3,0,0))</f>
        <v>0.66666666666666663</v>
      </c>
      <c r="G11" s="45" t="s">
        <v>7</v>
      </c>
      <c r="H11" s="129" t="s">
        <v>48</v>
      </c>
      <c r="I11" s="130"/>
      <c r="J11" s="54" t="s">
        <v>19</v>
      </c>
      <c r="K11" s="47" t="s">
        <v>20</v>
      </c>
      <c r="L11" s="48" t="s">
        <v>65</v>
      </c>
      <c r="M11" s="48" t="s">
        <v>80</v>
      </c>
      <c r="O11" s="8"/>
      <c r="P11" s="8"/>
      <c r="Q11" s="8"/>
      <c r="R11" s="8"/>
      <c r="S11" s="8"/>
    </row>
    <row r="12" spans="2:19" ht="60" customHeight="1" thickBot="1" x14ac:dyDescent="0.2">
      <c r="B12" s="9">
        <v>46411</v>
      </c>
      <c r="C12" s="93">
        <v>46418</v>
      </c>
      <c r="D12" s="56" t="s">
        <v>66</v>
      </c>
      <c r="E12" s="57">
        <v>0.375</v>
      </c>
      <c r="F12" s="58">
        <f>IF(E12="","",E12+TIME(3,0,0))</f>
        <v>0.5</v>
      </c>
      <c r="G12" s="59" t="s">
        <v>6</v>
      </c>
      <c r="H12" s="131" t="s">
        <v>39</v>
      </c>
      <c r="I12" s="132"/>
      <c r="J12" s="60" t="s">
        <v>72</v>
      </c>
      <c r="K12" s="61" t="s">
        <v>15</v>
      </c>
      <c r="L12" s="62" t="s">
        <v>34</v>
      </c>
      <c r="M12" s="94"/>
      <c r="O12" s="8"/>
      <c r="P12" s="8"/>
      <c r="Q12" s="8"/>
      <c r="R12" s="8"/>
      <c r="S12" s="8"/>
    </row>
    <row r="13" spans="2:19" ht="60" customHeight="1" thickBot="1" x14ac:dyDescent="0.2">
      <c r="B13" s="15">
        <v>46420</v>
      </c>
      <c r="C13" s="91">
        <v>46420</v>
      </c>
      <c r="D13" s="63" t="s">
        <v>46</v>
      </c>
      <c r="E13" s="64">
        <v>0.75</v>
      </c>
      <c r="F13" s="64">
        <v>0.83333333333333337</v>
      </c>
      <c r="G13" s="31" t="s">
        <v>7</v>
      </c>
      <c r="H13" s="126" t="s">
        <v>47</v>
      </c>
      <c r="I13" s="127"/>
      <c r="J13" s="65" t="s">
        <v>74</v>
      </c>
      <c r="K13" s="66" t="s">
        <v>15</v>
      </c>
      <c r="L13" s="67" t="s">
        <v>34</v>
      </c>
      <c r="M13" s="95" t="s">
        <v>18</v>
      </c>
      <c r="O13" s="8"/>
      <c r="P13" s="8"/>
      <c r="Q13" s="8"/>
      <c r="R13" s="8"/>
      <c r="S13" s="8"/>
    </row>
    <row r="14" spans="2:19" ht="60" customHeight="1" x14ac:dyDescent="0.15">
      <c r="B14" s="9">
        <v>46413</v>
      </c>
      <c r="C14" s="107">
        <v>46424</v>
      </c>
      <c r="D14" s="109" t="s">
        <v>38</v>
      </c>
      <c r="E14" s="49">
        <v>0.39583333333333331</v>
      </c>
      <c r="F14" s="50">
        <f>IF(E14="","",E14+TIME(3,0,0))</f>
        <v>0.52083333333333326</v>
      </c>
      <c r="G14" s="51" t="s">
        <v>8</v>
      </c>
      <c r="H14" s="124" t="s">
        <v>42</v>
      </c>
      <c r="I14" s="125"/>
      <c r="J14" s="52" t="s">
        <v>17</v>
      </c>
      <c r="K14" s="41" t="s">
        <v>14</v>
      </c>
      <c r="L14" s="42" t="s">
        <v>65</v>
      </c>
      <c r="M14" s="42" t="s">
        <v>81</v>
      </c>
      <c r="O14" s="8"/>
      <c r="P14" s="8"/>
      <c r="Q14" s="8"/>
      <c r="R14" s="8"/>
      <c r="S14" s="8"/>
    </row>
    <row r="15" spans="2:19" ht="60" customHeight="1" thickBot="1" x14ac:dyDescent="0.2">
      <c r="B15" s="11">
        <v>46431</v>
      </c>
      <c r="C15" s="108"/>
      <c r="D15" s="110"/>
      <c r="E15" s="44">
        <v>0.54166666666666663</v>
      </c>
      <c r="F15" s="53">
        <f>IF(E15="","",E15+TIME(3,0,0))</f>
        <v>0.66666666666666663</v>
      </c>
      <c r="G15" s="37" t="s">
        <v>8</v>
      </c>
      <c r="H15" s="129" t="s">
        <v>43</v>
      </c>
      <c r="I15" s="130"/>
      <c r="J15" s="54" t="s">
        <v>21</v>
      </c>
      <c r="K15" s="47" t="s">
        <v>14</v>
      </c>
      <c r="L15" s="48" t="s">
        <v>65</v>
      </c>
      <c r="M15" s="48" t="s">
        <v>82</v>
      </c>
      <c r="O15" s="8"/>
      <c r="P15" s="8"/>
      <c r="Q15" s="8"/>
      <c r="R15" s="8"/>
      <c r="S15" s="8"/>
    </row>
    <row r="16" spans="2:19" ht="60" customHeight="1" x14ac:dyDescent="0.15">
      <c r="B16" s="15">
        <v>46446</v>
      </c>
      <c r="C16" s="122">
        <v>46446</v>
      </c>
      <c r="D16" s="113" t="s">
        <v>50</v>
      </c>
      <c r="E16" s="18">
        <v>0.40972222222222221</v>
      </c>
      <c r="F16" s="18">
        <v>0.5</v>
      </c>
      <c r="G16" s="19" t="s">
        <v>35</v>
      </c>
      <c r="H16" s="117"/>
      <c r="I16" s="118"/>
      <c r="J16" s="20" t="s">
        <v>24</v>
      </c>
      <c r="K16" s="21" t="s">
        <v>26</v>
      </c>
      <c r="L16" s="22" t="s">
        <v>65</v>
      </c>
      <c r="M16" s="103" t="s">
        <v>83</v>
      </c>
      <c r="N16" s="2"/>
      <c r="O16" s="17"/>
      <c r="P16" s="8"/>
      <c r="Q16" s="8"/>
      <c r="R16" s="8"/>
      <c r="S16" s="8"/>
    </row>
    <row r="17" spans="2:19" ht="60" customHeight="1" thickBot="1" x14ac:dyDescent="0.2">
      <c r="B17" s="15">
        <v>46446</v>
      </c>
      <c r="C17" s="123"/>
      <c r="D17" s="114"/>
      <c r="E17" s="23">
        <v>0.55555555555555558</v>
      </c>
      <c r="F17" s="23">
        <v>0.64583333333333337</v>
      </c>
      <c r="G17" s="45" t="s">
        <v>7</v>
      </c>
      <c r="H17" s="115"/>
      <c r="I17" s="116"/>
      <c r="J17" s="25" t="s">
        <v>25</v>
      </c>
      <c r="K17" s="26" t="s">
        <v>26</v>
      </c>
      <c r="L17" s="27" t="s">
        <v>65</v>
      </c>
      <c r="M17" s="104"/>
      <c r="N17" s="2"/>
      <c r="O17" s="17"/>
      <c r="P17" s="8"/>
      <c r="Q17" s="8"/>
      <c r="R17" s="8"/>
      <c r="S17" s="8"/>
    </row>
    <row r="18" spans="2:19" ht="60" customHeight="1" x14ac:dyDescent="0.15">
      <c r="B18" s="9" t="s">
        <v>30</v>
      </c>
      <c r="C18" s="96">
        <v>46450</v>
      </c>
      <c r="D18" s="38" t="s">
        <v>61</v>
      </c>
      <c r="E18" s="39">
        <v>0.54166666666666663</v>
      </c>
      <c r="F18" s="39">
        <v>0.8125</v>
      </c>
      <c r="G18" s="19" t="s">
        <v>7</v>
      </c>
      <c r="H18" s="124" t="s">
        <v>51</v>
      </c>
      <c r="I18" s="125"/>
      <c r="J18" s="40" t="s">
        <v>52</v>
      </c>
      <c r="K18" s="41" t="s">
        <v>29</v>
      </c>
      <c r="L18" s="42" t="s">
        <v>62</v>
      </c>
      <c r="M18" s="99" t="s">
        <v>63</v>
      </c>
      <c r="N18" s="2"/>
      <c r="O18" s="8"/>
      <c r="P18" s="8"/>
      <c r="Q18" s="8"/>
      <c r="R18" s="8"/>
      <c r="S18" s="8"/>
    </row>
    <row r="19" spans="2:19" ht="60" customHeight="1" thickBot="1" x14ac:dyDescent="0.2">
      <c r="B19" s="9" t="s">
        <v>30</v>
      </c>
      <c r="C19" s="97">
        <v>46451</v>
      </c>
      <c r="D19" s="43" t="s">
        <v>60</v>
      </c>
      <c r="E19" s="44">
        <v>0.375</v>
      </c>
      <c r="F19" s="44">
        <v>0.5</v>
      </c>
      <c r="G19" s="45" t="s">
        <v>7</v>
      </c>
      <c r="H19" s="129" t="s">
        <v>51</v>
      </c>
      <c r="I19" s="130"/>
      <c r="J19" s="46" t="s">
        <v>52</v>
      </c>
      <c r="K19" s="47" t="s">
        <v>29</v>
      </c>
      <c r="L19" s="48" t="s">
        <v>62</v>
      </c>
      <c r="M19" s="100" t="s">
        <v>63</v>
      </c>
      <c r="N19" s="2"/>
      <c r="O19" s="8"/>
      <c r="P19" s="8"/>
      <c r="Q19" s="8"/>
      <c r="R19" s="8"/>
      <c r="S19" s="8"/>
    </row>
    <row r="20" spans="2:19" ht="60" customHeight="1" x14ac:dyDescent="0.15">
      <c r="B20" s="16">
        <v>46460</v>
      </c>
      <c r="C20" s="122">
        <v>46460</v>
      </c>
      <c r="D20" s="113" t="s">
        <v>50</v>
      </c>
      <c r="E20" s="18">
        <v>0.40972222222222221</v>
      </c>
      <c r="F20" s="18">
        <v>0.5</v>
      </c>
      <c r="G20" s="19" t="s">
        <v>7</v>
      </c>
      <c r="H20" s="117"/>
      <c r="I20" s="118"/>
      <c r="J20" s="20" t="s">
        <v>22</v>
      </c>
      <c r="K20" s="21" t="s">
        <v>26</v>
      </c>
      <c r="L20" s="22" t="s">
        <v>65</v>
      </c>
      <c r="M20" s="101" t="s">
        <v>81</v>
      </c>
      <c r="N20" s="2"/>
      <c r="O20" s="8"/>
      <c r="P20" s="8"/>
      <c r="Q20" s="8"/>
      <c r="R20" s="8"/>
      <c r="S20" s="8"/>
    </row>
    <row r="21" spans="2:19" ht="60" customHeight="1" thickBot="1" x14ac:dyDescent="0.2">
      <c r="B21" s="16">
        <v>46460</v>
      </c>
      <c r="C21" s="123"/>
      <c r="D21" s="114"/>
      <c r="E21" s="23">
        <v>0.55555555555555558</v>
      </c>
      <c r="F21" s="23">
        <v>0.64583333333333337</v>
      </c>
      <c r="G21" s="37" t="s">
        <v>36</v>
      </c>
      <c r="H21" s="115"/>
      <c r="I21" s="116"/>
      <c r="J21" s="25" t="s">
        <v>23</v>
      </c>
      <c r="K21" s="26" t="s">
        <v>26</v>
      </c>
      <c r="L21" s="27" t="s">
        <v>64</v>
      </c>
      <c r="M21" s="102" t="s">
        <v>84</v>
      </c>
      <c r="N21" s="2"/>
      <c r="O21" s="8"/>
      <c r="P21" s="8"/>
      <c r="Q21" s="8"/>
      <c r="R21" s="8"/>
      <c r="S21" s="8"/>
    </row>
    <row r="22" spans="2:19" ht="60" customHeight="1" thickBot="1" x14ac:dyDescent="0.2">
      <c r="B22" s="11">
        <v>46462</v>
      </c>
      <c r="C22" s="98">
        <v>46466</v>
      </c>
      <c r="D22" s="28" t="s">
        <v>38</v>
      </c>
      <c r="E22" s="29">
        <v>0.54166666666666663</v>
      </c>
      <c r="F22" s="30">
        <f>IF(E22="","",E22+TIME(3,0,0))</f>
        <v>0.66666666666666663</v>
      </c>
      <c r="G22" s="31" t="s">
        <v>7</v>
      </c>
      <c r="H22" s="120" t="s">
        <v>49</v>
      </c>
      <c r="I22" s="121"/>
      <c r="J22" s="34" t="s">
        <v>31</v>
      </c>
      <c r="K22" s="35" t="s">
        <v>20</v>
      </c>
      <c r="L22" s="36" t="s">
        <v>65</v>
      </c>
      <c r="M22" s="36" t="s">
        <v>85</v>
      </c>
      <c r="O22" s="8"/>
      <c r="P22" s="8"/>
      <c r="Q22" s="8"/>
      <c r="R22" s="8"/>
      <c r="S22" s="8"/>
    </row>
    <row r="23" spans="2:19" ht="60" customHeight="1" x14ac:dyDescent="0.15">
      <c r="B23" s="16">
        <v>46474</v>
      </c>
      <c r="C23" s="111">
        <v>46474</v>
      </c>
      <c r="D23" s="113" t="s">
        <v>50</v>
      </c>
      <c r="E23" s="18">
        <v>0.40972222222222221</v>
      </c>
      <c r="F23" s="18">
        <v>0.5</v>
      </c>
      <c r="G23" s="19" t="s">
        <v>7</v>
      </c>
      <c r="H23" s="117"/>
      <c r="I23" s="118"/>
      <c r="J23" s="20" t="s">
        <v>32</v>
      </c>
      <c r="K23" s="21" t="s">
        <v>26</v>
      </c>
      <c r="L23" s="22" t="s">
        <v>65</v>
      </c>
      <c r="M23" s="103" t="s">
        <v>83</v>
      </c>
      <c r="O23" s="8"/>
      <c r="P23" s="8"/>
      <c r="Q23" s="8"/>
      <c r="R23" s="8"/>
      <c r="S23" s="8"/>
    </row>
    <row r="24" spans="2:19" ht="60" customHeight="1" thickBot="1" x14ac:dyDescent="0.2">
      <c r="B24" s="16">
        <v>46474</v>
      </c>
      <c r="C24" s="112"/>
      <c r="D24" s="114"/>
      <c r="E24" s="23">
        <v>0.55555555555555558</v>
      </c>
      <c r="F24" s="23">
        <v>0.64583333333333337</v>
      </c>
      <c r="G24" s="24" t="s">
        <v>37</v>
      </c>
      <c r="H24" s="115"/>
      <c r="I24" s="116"/>
      <c r="J24" s="25" t="s">
        <v>33</v>
      </c>
      <c r="K24" s="26" t="s">
        <v>26</v>
      </c>
      <c r="L24" s="27" t="s">
        <v>65</v>
      </c>
      <c r="M24" s="104"/>
      <c r="O24" s="8"/>
      <c r="P24" s="8"/>
      <c r="Q24" s="8"/>
      <c r="R24" s="8"/>
      <c r="S24" s="8"/>
    </row>
    <row r="25" spans="2:19" ht="28.9" customHeight="1" x14ac:dyDescent="0.15">
      <c r="B25" s="11"/>
      <c r="C25" s="119" t="s">
        <v>75</v>
      </c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O25" s="8"/>
      <c r="P25" s="8"/>
      <c r="Q25" s="8"/>
      <c r="R25" s="8"/>
      <c r="S25" s="8"/>
    </row>
    <row r="26" spans="2:19" ht="43.5" customHeight="1" x14ac:dyDescent="0.15">
      <c r="B26" s="11"/>
      <c r="C26" s="105" t="s">
        <v>76</v>
      </c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O26" s="8"/>
      <c r="P26" s="8"/>
      <c r="Q26" s="8"/>
      <c r="R26" s="8"/>
      <c r="S26" s="8"/>
    </row>
    <row r="27" spans="2:19" ht="17.25" x14ac:dyDescent="0.15">
      <c r="C27" s="133" t="s">
        <v>88</v>
      </c>
      <c r="D27" s="134"/>
      <c r="E27" s="134"/>
      <c r="F27" s="134"/>
      <c r="G27" s="135"/>
      <c r="H27" s="134"/>
      <c r="I27" s="134"/>
      <c r="O27" s="8"/>
      <c r="P27" s="8"/>
      <c r="Q27" s="8"/>
      <c r="R27" s="13"/>
      <c r="S27" s="8"/>
    </row>
    <row r="28" spans="2:19" ht="17.25" x14ac:dyDescent="0.15">
      <c r="C28" s="134" t="s">
        <v>86</v>
      </c>
      <c r="D28" s="134"/>
      <c r="E28" s="134"/>
      <c r="F28" s="134"/>
      <c r="G28" s="135"/>
      <c r="H28" s="134"/>
      <c r="I28" s="134"/>
    </row>
    <row r="29" spans="2:19" ht="17.25" x14ac:dyDescent="0.15">
      <c r="C29" s="134" t="s">
        <v>87</v>
      </c>
      <c r="D29" s="134"/>
      <c r="E29" s="134"/>
      <c r="F29" s="134"/>
      <c r="G29" s="135"/>
      <c r="H29" s="134"/>
      <c r="I29" s="134"/>
    </row>
  </sheetData>
  <autoFilter ref="C3:M26" xr:uid="{00000000-0001-0000-0000-000000000000}">
    <filterColumn colId="5" showButton="0"/>
  </autoFilter>
  <mergeCells count="38">
    <mergeCell ref="B1:M1"/>
    <mergeCell ref="H7:I7"/>
    <mergeCell ref="C6:C7"/>
    <mergeCell ref="D6:D7"/>
    <mergeCell ref="D20:D21"/>
    <mergeCell ref="H18:I18"/>
    <mergeCell ref="H19:I19"/>
    <mergeCell ref="H20:I20"/>
    <mergeCell ref="H8:I8"/>
    <mergeCell ref="H9:I9"/>
    <mergeCell ref="H16:I16"/>
    <mergeCell ref="H12:I12"/>
    <mergeCell ref="H10:I10"/>
    <mergeCell ref="H14:I14"/>
    <mergeCell ref="H11:I11"/>
    <mergeCell ref="H15:I15"/>
    <mergeCell ref="D16:D17"/>
    <mergeCell ref="C20:C21"/>
    <mergeCell ref="H3:I3"/>
    <mergeCell ref="H6:I6"/>
    <mergeCell ref="H5:I5"/>
    <mergeCell ref="H13:I13"/>
    <mergeCell ref="M16:M17"/>
    <mergeCell ref="M23:M24"/>
    <mergeCell ref="C26:M26"/>
    <mergeCell ref="C10:C11"/>
    <mergeCell ref="D10:D11"/>
    <mergeCell ref="C14:C15"/>
    <mergeCell ref="D14:D15"/>
    <mergeCell ref="C23:C24"/>
    <mergeCell ref="D23:D24"/>
    <mergeCell ref="H21:I21"/>
    <mergeCell ref="H17:I17"/>
    <mergeCell ref="H23:I23"/>
    <mergeCell ref="H24:I24"/>
    <mergeCell ref="C25:M25"/>
    <mergeCell ref="H22:I22"/>
    <mergeCell ref="C16:C17"/>
  </mergeCells>
  <phoneticPr fontId="2"/>
  <conditionalFormatting sqref="C10:E10">
    <cfRule type="containsBlanks" dxfId="12" priority="5">
      <formula>LEN(TRIM(C10))=0</formula>
    </cfRule>
  </conditionalFormatting>
  <conditionalFormatting sqref="C5:F5 C6:E6 E7">
    <cfRule type="containsBlanks" dxfId="11" priority="14">
      <formula>LEN(TRIM(C5))=0</formula>
    </cfRule>
  </conditionalFormatting>
  <conditionalFormatting sqref="D8">
    <cfRule type="containsBlanks" dxfId="10" priority="1">
      <formula>LEN(TRIM(D8))=0</formula>
    </cfRule>
  </conditionalFormatting>
  <conditionalFormatting sqref="D10:E10">
    <cfRule type="containsText" dxfId="9" priority="6" operator="containsText" text="日">
      <formula>NOT(ISERROR(SEARCH("日",D10)))</formula>
    </cfRule>
    <cfRule type="containsText" dxfId="8" priority="7" operator="containsText" text="土">
      <formula>NOT(ISERROR(SEARCH("土",D10)))</formula>
    </cfRule>
  </conditionalFormatting>
  <conditionalFormatting sqref="D5:F5 D6:E6 E7">
    <cfRule type="containsText" dxfId="7" priority="15" operator="containsText" text="日">
      <formula>NOT(ISERROR(SEARCH("日",D5)))</formula>
    </cfRule>
    <cfRule type="containsText" dxfId="6" priority="16" operator="containsText" text="土">
      <formula>NOT(ISERROR(SEARCH("土",D5)))</formula>
    </cfRule>
  </conditionalFormatting>
  <conditionalFormatting sqref="D8:F8">
    <cfRule type="containsText" dxfId="5" priority="2" operator="containsText" text="日">
      <formula>NOT(ISERROR(SEARCH("日",D8)))</formula>
    </cfRule>
    <cfRule type="containsText" dxfId="4" priority="3" operator="containsText" text="土">
      <formula>NOT(ISERROR(SEARCH("土",D8)))</formula>
    </cfRule>
  </conditionalFormatting>
  <conditionalFormatting sqref="D12:F12 D13:D14 E14:F14 D16:F16 D18:D20 D19:F20 D22:F22 D23">
    <cfRule type="containsText" dxfId="3" priority="20" operator="containsText" text="日">
      <formula>NOT(ISERROR(SEARCH("日",D12)))</formula>
    </cfRule>
    <cfRule type="containsText" dxfId="2" priority="21" operator="containsText" text="土">
      <formula>NOT(ISERROR(SEARCH("土",D12)))</formula>
    </cfRule>
  </conditionalFormatting>
  <conditionalFormatting sqref="E8:F9">
    <cfRule type="containsBlanks" dxfId="1" priority="4">
      <formula>LEN(TRIM(E8))=0</formula>
    </cfRule>
  </conditionalFormatting>
  <conditionalFormatting sqref="E11:F11 C12:F13 C14:D14 E14:F15 C16:F16 E17:F17 C18:F20 E21:F21 C22:F23 E24:F24 C25:C26">
    <cfRule type="containsBlanks" dxfId="0" priority="17">
      <formula>LEN(TRIM(C11))=0</formula>
    </cfRule>
  </conditionalFormatting>
  <dataValidations count="5">
    <dataValidation imeMode="off" allowBlank="1" showInputMessage="1" showErrorMessage="1" sqref="J11:J14 J5:J9 J16:J24" xr:uid="{BF5D5A8D-D6D7-40DF-B54A-5628D870B367}"/>
    <dataValidation imeMode="hiragana" allowBlank="1" showInputMessage="1" showErrorMessage="1" sqref="C25:C26 M12 C22:C23 M20:M21" xr:uid="{91627B08-1845-422B-BA88-9AFBB64CD06C}"/>
    <dataValidation type="list" allowBlank="1" showInputMessage="1" showErrorMessage="1" sqref="L3:L4 K2:K5 K8:K24 K27:L1048576" xr:uid="{D37E7610-87FF-4348-AC5F-7D39EEF5F0E4}">
      <formula1>"宿泊研修,日帰研修,ゼミナール,ディスカッション,考査,オンラインライブ"</formula1>
    </dataValidation>
    <dataValidation type="list" allowBlank="1" showInputMessage="1" showErrorMessage="1" sqref="K6:K7" xr:uid="{C7985057-33BE-474F-AFC5-63DA23CF1A16}">
      <formula1>"ライブ講義,宿泊研修,日帰研修,ゼミナール,ディスカッション,考査,オンラインライブ"</formula1>
    </dataValidation>
    <dataValidation type="list" allowBlank="1" showInputMessage="1" showErrorMessage="1" sqref="L18:L19" xr:uid="{480C4138-6606-44D8-90CF-452C5E297DEC}">
      <formula1>"アートホテル成田,日本公認会計士会館,ホテルシーパレスリゾート,ホテルフクラシア大阪ベイ,メルキュール福岡宗像リゾート＆スパ"</formula1>
    </dataValidation>
  </dataValidations>
  <printOptions horizontalCentered="1"/>
  <pageMargins left="0" right="0" top="0" bottom="0" header="0" footer="0"/>
  <pageSetup paperSize="9" scale="3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2026年期前期日程表</vt:lpstr>
      <vt:lpstr>'2026年期前期日程表'!Print_Area</vt:lpstr>
    </vt:vector>
  </TitlesOfParts>
  <Company>JICPA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 Ayaka</dc:creator>
  <cp:lastModifiedBy>佐藤 大祐</cp:lastModifiedBy>
  <cp:lastPrinted>2026-10-08T03:09:25Z</cp:lastPrinted>
  <dcterms:created xsi:type="dcterms:W3CDTF">2019-11-25T06:06:47Z</dcterms:created>
  <dcterms:modified xsi:type="dcterms:W3CDTF">2026-10-29T03:33:54Z</dcterms:modified>
</cp:coreProperties>
</file>