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13_ncr:1_{3400A97C-A347-4492-93A0-635FA5C2AC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年期前期日程" sheetId="10" r:id="rId1"/>
  </sheets>
  <definedNames>
    <definedName name="_xlnm._FilterDatabase" localSheetId="0" hidden="1">'2025年期前期日程'!$A$3:$J$22</definedName>
    <definedName name="_xlnm.Print_Area" localSheetId="0">'2025年期前期日程'!$A$1:$J$23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0" l="1"/>
  <c r="B21" i="10"/>
  <c r="B19" i="10"/>
  <c r="B18" i="10"/>
  <c r="B17" i="10"/>
  <c r="B16" i="10"/>
  <c r="B15" i="10"/>
  <c r="B14" i="10"/>
  <c r="B11" i="10"/>
  <c r="B7" i="10"/>
</calcChain>
</file>

<file path=xl/sharedStrings.xml><?xml version="1.0" encoding="utf-8"?>
<sst xmlns="http://schemas.openxmlformats.org/spreadsheetml/2006/main" count="128" uniqueCount="80">
  <si>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</si>
  <si>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</si>
  <si>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</si>
  <si>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</si>
  <si>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</si>
  <si>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</si>
  <si>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</si>
  <si>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</si>
  <si>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</si>
  <si>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</si>
  <si>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</si>
  <si>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</si>
  <si>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</si>
  <si>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</si>
  <si>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</si>
  <si>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科目コード</t>
    <rPh sb="0" eb="2">
      <t>カモク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</si>
  <si>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</si>
  <si>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</si>
  <si>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</si>
  <si>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</si>
  <si>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</si>
  <si>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</si>
  <si>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</si>
  <si>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</si>
  <si>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</si>
  <si>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</si>
  <si>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</si>
  <si>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</si>
  <si>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</si>
  <si>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</si>
  <si>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</si>
  <si>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</si>
  <si>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</si>
  <si>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</si>
  <si>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</si>
  <si>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</si>
  <si>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オンライン上で受講</t>
    <rPh sb="5" eb="6">
      <t>ジョウ</t>
    </rPh>
    <rPh sb="7" eb="9">
      <t>ジュコウ</t>
    </rPh>
    <phoneticPr fontId="2"/>
  </si>
  <si>
    <t>南　成人</t>
    <phoneticPr fontId="2"/>
  </si>
  <si>
    <t>特別101-1</t>
    <rPh sb="0" eb="2">
      <t>トクベツ</t>
    </rPh>
    <phoneticPr fontId="2"/>
  </si>
  <si>
    <t>東京実務補習所　札幌支所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サッポロ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</si>
  <si>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水</t>
    <rPh sb="0" eb="1">
      <t>スイ</t>
    </rPh>
    <phoneticPr fontId="2"/>
  </si>
  <si>
    <t>札幌グランドホテル</t>
    <rPh sb="0" eb="2">
      <t>サッポロ</t>
    </rPh>
    <phoneticPr fontId="2"/>
  </si>
  <si>
    <t>入所式</t>
    <rPh sb="0" eb="3">
      <t>ニュウショシキ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</si>
  <si>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</si>
  <si>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</si>
  <si>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経営戦略（ビジネスゲーム)</t>
  </si>
  <si>
    <t>北海道会研修室</t>
    <rPh sb="0" eb="4">
      <t>ホッカイドウカイ</t>
    </rPh>
    <rPh sb="4" eb="7">
      <t>ケンシュウシツ</t>
    </rPh>
    <phoneticPr fontId="2"/>
  </si>
  <si>
    <t>ライブ講義</t>
  </si>
  <si>
    <t>田村　知弘</t>
    <rPh sb="0" eb="2">
      <t>タムラ</t>
    </rPh>
    <rPh sb="3" eb="4">
      <t>シ</t>
    </rPh>
    <rPh sb="4" eb="5">
      <t>ヒロ</t>
    </rPh>
    <phoneticPr fontId="2"/>
  </si>
  <si>
    <t>北海道会研修室</t>
    <phoneticPr fontId="2"/>
  </si>
  <si>
    <t>2026/3/5～6</t>
    <phoneticPr fontId="2"/>
  </si>
  <si>
    <t>木～金</t>
    <rPh sb="2" eb="3">
      <t>キン</t>
    </rPh>
    <phoneticPr fontId="2"/>
  </si>
  <si>
    <t>1泊2日</t>
    <rPh sb="1" eb="2">
      <t>ハク</t>
    </rPh>
    <rPh sb="3" eb="4">
      <t>ニチ</t>
    </rPh>
    <phoneticPr fontId="2"/>
  </si>
  <si>
    <t>経営</t>
    <rPh sb="0" eb="2">
      <t>ケイエイ</t>
    </rPh>
    <phoneticPr fontId="2"/>
  </si>
  <si>
    <t>支所委員不同行</t>
    <rPh sb="0" eb="2">
      <t>シショ</t>
    </rPh>
    <rPh sb="2" eb="4">
      <t>イイン</t>
    </rPh>
    <rPh sb="4" eb="7">
      <t>フドウコウ</t>
    </rPh>
    <phoneticPr fontId="2"/>
  </si>
  <si>
    <r>
      <rPr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</si>
  <si>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監査203-1</t>
    <rPh sb="0" eb="2">
      <t>カンサ</t>
    </rPh>
    <phoneticPr fontId="2"/>
  </si>
  <si>
    <t>監査203-2</t>
    <phoneticPr fontId="2"/>
  </si>
  <si>
    <t>Microsoft Temas
（オンライン）
東京と合同</t>
    <rPh sb="24" eb="26">
      <t>トウキョウ</t>
    </rPh>
    <rPh sb="27" eb="29">
      <t>ゴウドウ</t>
    </rPh>
    <phoneticPr fontId="2"/>
  </si>
  <si>
    <t>―</t>
    <phoneticPr fontId="2"/>
  </si>
  <si>
    <t>リスク評価及び評価したリスクへの対応【その１】※1</t>
    <phoneticPr fontId="2"/>
  </si>
  <si>
    <t>リスク評価及び評価したリスクへの対応【その２】※1</t>
    <phoneticPr fontId="2"/>
  </si>
  <si>
    <t>※１　eラーニングでの受講は重複受講となります。</t>
    <rPh sb="11" eb="13">
      <t>ジュコウ</t>
    </rPh>
    <rPh sb="14" eb="18">
      <t>ジュウフクジュコウ</t>
    </rPh>
    <phoneticPr fontId="2"/>
  </si>
  <si>
    <r>
      <t xml:space="preserve">ビジネススキル
</t>
    </r>
    <r>
      <rPr>
        <b/>
        <sz val="11"/>
        <color rgb="FFFF0000"/>
        <rFont val="ＭＳ 明朝"/>
        <family val="1"/>
        <charset val="128"/>
      </rPr>
      <t>⇒事前エントリー制</t>
    </r>
    <phoneticPr fontId="2"/>
  </si>
  <si>
    <r>
      <t xml:space="preserve">国際財務報告基準の実務【ゼミナール】
</t>
    </r>
    <r>
      <rPr>
        <b/>
        <sz val="12"/>
        <color rgb="FFFF0000"/>
        <rFont val="ＭＳ 明朝"/>
        <family val="1"/>
        <charset val="128"/>
      </rPr>
      <t>⇒事前エントリー制</t>
    </r>
    <phoneticPr fontId="2"/>
  </si>
  <si>
    <r>
      <rPr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 xml:space="preserve">会長講話
</t>
    </r>
    <r>
      <rPr>
        <b/>
        <sz val="12"/>
        <color rgb="FFFF0000"/>
        <rFont val="ＭＳ 明朝"/>
        <family val="1"/>
        <charset val="128"/>
      </rPr>
      <t>⇒事前エントリー制</t>
    </r>
    <rPh sb="1" eb="3">
      <t>ヒッシュウ</t>
    </rPh>
    <rPh sb="4" eb="8">
      <t>カイチョウコウワ</t>
    </rPh>
    <phoneticPr fontId="2"/>
  </si>
  <si>
    <t>現在</t>
    <rPh sb="0" eb="2">
      <t>ゲンザイ</t>
    </rPh>
    <phoneticPr fontId="2"/>
  </si>
  <si>
    <t>アートホテル成田</t>
    <phoneticPr fontId="2"/>
  </si>
  <si>
    <t>北海道会研修室</t>
    <rPh sb="0" eb="3">
      <t>ホッカイドウ</t>
    </rPh>
    <rPh sb="3" eb="4">
      <t>カイ</t>
    </rPh>
    <rPh sb="4" eb="7">
      <t>ケンシュウシツ</t>
    </rPh>
    <phoneticPr fontId="2"/>
  </si>
  <si>
    <t>伊澤　大地</t>
    <rPh sb="0" eb="2">
      <t>イザワ</t>
    </rPh>
    <rPh sb="3" eb="5">
      <t>ダイチ</t>
    </rPh>
    <phoneticPr fontId="2"/>
  </si>
  <si>
    <t>野口　俊之</t>
    <rPh sb="0" eb="2">
      <t>ノグチ</t>
    </rPh>
    <rPh sb="3" eb="5">
      <t>トシユキ</t>
    </rPh>
    <phoneticPr fontId="2"/>
  </si>
  <si>
    <t>山縣　潤</t>
    <phoneticPr fontId="2"/>
  </si>
  <si>
    <t>北見　昌寛</t>
    <rPh sb="0" eb="2">
      <t>キタミ</t>
    </rPh>
    <rPh sb="3" eb="4">
      <t>アキラ</t>
    </rPh>
    <rPh sb="4" eb="5">
      <t>ヒロシ</t>
    </rPh>
    <phoneticPr fontId="2"/>
  </si>
  <si>
    <t>野口　俊之</t>
    <phoneticPr fontId="2"/>
  </si>
  <si>
    <t>橘　友里香</t>
    <phoneticPr fontId="2"/>
  </si>
  <si>
    <t>中野　哲行</t>
    <phoneticPr fontId="2"/>
  </si>
  <si>
    <t>ｘ</t>
    <phoneticPr fontId="2"/>
  </si>
  <si>
    <t>札幌ﾉｰｽﾌﾟﾗｻﾞﾋﾞﾙ
１階貸会議室</t>
    <rPh sb="0" eb="2">
      <t>サッポロ</t>
    </rPh>
    <rPh sb="15" eb="16">
      <t>カイ</t>
    </rPh>
    <rPh sb="16" eb="17">
      <t>カシ</t>
    </rPh>
    <rPh sb="17" eb="20">
      <t>カイギシツ</t>
    </rPh>
    <phoneticPr fontId="2"/>
  </si>
  <si>
    <t>札幌ﾉｰｽﾌﾟﾗｻﾞﾋﾞﾙ
１階貸会議室</t>
    <phoneticPr fontId="2"/>
  </si>
  <si>
    <t>秋野　泰佑
小林　千尋</t>
    <rPh sb="0" eb="2">
      <t>アキノ</t>
    </rPh>
    <rPh sb="3" eb="4">
      <t>ヤスシ</t>
    </rPh>
    <rPh sb="4" eb="5">
      <t>ユウ</t>
    </rPh>
    <rPh sb="6" eb="8">
      <t>コバヤシ</t>
    </rPh>
    <rPh sb="9" eb="11">
      <t>チヒロ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</si>
</sst>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1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Border="0">
      <alignment vertical="center" wrapText="1"/>
    </xf>
  </cellStyleXfs>
  <cellXfs count="9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4" fontId="9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12" fillId="0" borderId="6" xfId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0" borderId="3" xfId="6" applyNumberFormat="1" applyFont="1" applyFill="1" applyBorder="1" applyAlignment="1">
      <alignment horizontal="center" vertical="center"/>
    </xf>
    <xf numFmtId="0" fontId="12" fillId="0" borderId="3" xfId="7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6" xfId="6" applyNumberFormat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 wrapText="1"/>
    </xf>
    <xf numFmtId="0" fontId="12" fillId="0" borderId="11" xfId="6" applyNumberFormat="1" applyFont="1" applyFill="1" applyBorder="1" applyAlignment="1">
      <alignment horizontal="center" vertical="center"/>
    </xf>
    <xf numFmtId="0" fontId="12" fillId="0" borderId="11" xfId="7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/>
    </xf>
    <xf numFmtId="0" fontId="12" fillId="3" borderId="3" xfId="7" applyFont="1" applyFill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/>
    </xf>
    <xf numFmtId="0" fontId="12" fillId="3" borderId="6" xfId="7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 wrapText="1"/>
    </xf>
    <xf numFmtId="0" fontId="12" fillId="0" borderId="10" xfId="6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0" xfId="7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176" fontId="12" fillId="0" borderId="10" xfId="1" applyNumberFormat="1" applyFont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 shrinkToFit="1"/>
    </xf>
    <xf numFmtId="0" fontId="12" fillId="6" borderId="10" xfId="1" applyFont="1" applyFill="1" applyBorder="1" applyAlignment="1">
      <alignment horizontal="center" vertical="center" shrinkToFit="1"/>
    </xf>
    <xf numFmtId="0" fontId="12" fillId="6" borderId="11" xfId="1" applyFont="1" applyFill="1" applyBorder="1" applyAlignment="1">
      <alignment horizontal="center" vertical="center" shrinkToFit="1"/>
    </xf>
    <xf numFmtId="0" fontId="13" fillId="6" borderId="11" xfId="1" applyFont="1" applyFill="1" applyBorder="1" applyAlignment="1">
      <alignment horizontal="center" vertical="center" shrinkToFit="1"/>
    </xf>
    <xf numFmtId="0" fontId="12" fillId="6" borderId="3" xfId="1" applyFont="1" applyFill="1" applyBorder="1" applyAlignment="1">
      <alignment horizontal="center" vertical="center" shrinkToFit="1"/>
    </xf>
    <xf numFmtId="0" fontId="12" fillId="6" borderId="6" xfId="1" applyFont="1" applyFill="1" applyBorder="1" applyAlignment="1">
      <alignment horizontal="center" vertical="center" shrinkToFit="1"/>
    </xf>
    <xf numFmtId="0" fontId="13" fillId="5" borderId="6" xfId="1" applyFont="1" applyFill="1" applyBorder="1" applyAlignment="1">
      <alignment horizontal="center" vertical="center" shrinkToFit="1"/>
    </xf>
    <xf numFmtId="0" fontId="13" fillId="5" borderId="10" xfId="1" applyFont="1" applyFill="1" applyBorder="1" applyAlignment="1">
      <alignment horizontal="center" vertical="center" shrinkToFit="1"/>
    </xf>
    <xf numFmtId="0" fontId="12" fillId="7" borderId="3" xfId="1" applyFont="1" applyFill="1" applyBorder="1" applyAlignment="1">
      <alignment horizontal="center" vertical="center" shrinkToFit="1"/>
    </xf>
    <xf numFmtId="0" fontId="12" fillId="7" borderId="6" xfId="1" applyFont="1" applyFill="1" applyBorder="1" applyAlignment="1">
      <alignment horizontal="center" vertical="center" shrinkToFit="1"/>
    </xf>
    <xf numFmtId="0" fontId="13" fillId="7" borderId="6" xfId="1" applyFont="1" applyFill="1" applyBorder="1" applyAlignment="1">
      <alignment horizontal="center" vertical="center" shrinkToFit="1"/>
    </xf>
    <xf numFmtId="0" fontId="12" fillId="8" borderId="6" xfId="1" applyFont="1" applyFill="1" applyBorder="1" applyAlignment="1">
      <alignment horizontal="center" vertical="center"/>
    </xf>
    <xf numFmtId="0" fontId="12" fillId="8" borderId="10" xfId="1" applyFont="1" applyFill="1" applyBorder="1" applyAlignment="1">
      <alignment horizontal="center"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11" xfId="1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shrinkToFit="1"/>
    </xf>
    <xf numFmtId="0" fontId="7" fillId="0" borderId="6" xfId="7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4" fontId="15" fillId="0" borderId="14" xfId="1" applyNumberFormat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76" fontId="15" fillId="0" borderId="15" xfId="1" applyNumberFormat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shrinkToFit="1"/>
    </xf>
    <xf numFmtId="14" fontId="13" fillId="0" borderId="19" xfId="0" applyNumberFormat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 shrinkToFit="1"/>
    </xf>
    <xf numFmtId="14" fontId="13" fillId="0" borderId="21" xfId="0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 shrinkToFit="1"/>
    </xf>
    <xf numFmtId="14" fontId="13" fillId="0" borderId="23" xfId="0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 shrinkToFit="1"/>
    </xf>
    <xf numFmtId="14" fontId="13" fillId="0" borderId="25" xfId="0" applyNumberFormat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24" xfId="1" applyFont="1" applyFill="1" applyBorder="1" applyAlignment="1">
      <alignment horizontal="center" vertical="center" shrinkToFit="1"/>
    </xf>
    <xf numFmtId="14" fontId="9" fillId="4" borderId="0" xfId="0" applyNumberFormat="1" applyFont="1" applyFill="1" applyAlignment="1">
      <alignment horizontal="right" vertical="center" wrapText="1"/>
    </xf>
    <xf numFmtId="14" fontId="9" fillId="0" borderId="0" xfId="0" applyNumberFormat="1" applyFont="1" applyAlignment="1">
      <alignment horizontal="left" vertical="center"/>
    </xf>
    <xf numFmtId="0" fontId="7" fillId="0" borderId="6" xfId="3" applyFont="1" applyBorder="1" applyAlignment="1">
      <alignment horizontal="center" vertical="center" wrapText="1" shrinkToFit="1"/>
    </xf>
    <xf numFmtId="14" fontId="12" fillId="0" borderId="19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14" fontId="9" fillId="4" borderId="0" xfId="0" applyNumberFormat="1" applyFont="1" applyFill="1" applyAlignment="1">
      <alignment horizontal="left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5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FFC0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5E4C-624C-4A7B-AA69-301ECE0A3BB4}">
  <sheetPr>
    <tabColor theme="9" tint="0.59999389629810485"/>
    <pageSetUpPr fitToPage="1"/>
  </sheetPr>
  <dimension ref="A1:L23"/>
  <sheetViews>
    <sheetView tabSelected="1" view="pageBreakPreview" topLeftCell="C1" zoomScale="75" zoomScaleNormal="75" zoomScaleSheetLayoutView="75" workbookViewId="0">
      <selection activeCell="I2" sqref="I2"/>
    </sheetView>
  </sheetViews>
  <sheetFormatPr defaultColWidth="9" defaultRowHeight="13" x14ac:dyDescent="0.2"/>
  <cols>
    <col min="1" max="1" width="17.54296875" style="6" bestFit="1" customWidth="1"/>
    <col min="2" max="2" width="8" style="4" bestFit="1" customWidth="1"/>
    <col min="3" max="3" width="10.1796875" style="4" customWidth="1"/>
    <col min="4" max="4" width="7.1796875" style="4" customWidth="1"/>
    <col min="5" max="5" width="6" style="4" bestFit="1" customWidth="1"/>
    <col min="6" max="6" width="8" style="4" bestFit="1" customWidth="1"/>
    <col min="7" max="7" width="59.08984375" style="4" customWidth="1"/>
    <col min="8" max="8" width="22.1796875" style="5" bestFit="1" customWidth="1"/>
    <col min="9" max="9" width="25.08984375" style="5" customWidth="1"/>
    <col min="10" max="10" width="27.90625" style="5" customWidth="1"/>
    <col min="11" max="11" width="13.1796875" style="7" customWidth="1"/>
    <col min="12" max="16384" width="9" style="1"/>
  </cols>
  <sheetData>
    <row r="1" spans="1:12" ht="48.75" customHeight="1" x14ac:dyDescent="0.2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33" customHeight="1" thickBot="1" x14ac:dyDescent="0.25">
      <c r="B2" s="54"/>
      <c r="C2" s="54"/>
      <c r="D2" s="54"/>
      <c r="E2" s="54"/>
      <c r="F2" s="54"/>
      <c r="G2" s="54"/>
      <c r="H2" s="54"/>
      <c r="I2" s="75">
        <v>46058</v>
      </c>
      <c r="J2" s="80" t="s">
        <v>66</v>
      </c>
    </row>
    <row r="3" spans="1:12" ht="50" customHeight="1" thickBot="1" x14ac:dyDescent="0.25">
      <c r="A3" s="55" t="s">
        <v>0</v>
      </c>
      <c r="B3" s="56" t="s">
        <v>1</v>
      </c>
      <c r="C3" s="57" t="s">
        <v>6</v>
      </c>
      <c r="D3" s="58" t="s">
        <v>2</v>
      </c>
      <c r="E3" s="89" t="s">
        <v>15</v>
      </c>
      <c r="F3" s="90"/>
      <c r="G3" s="58" t="s">
        <v>76</v>
      </c>
      <c r="H3" s="58" t="s">
        <v>3</v>
      </c>
      <c r="I3" s="58" t="s">
        <v>5</v>
      </c>
      <c r="J3" s="59" t="s">
        <v>4</v>
      </c>
      <c r="L3" s="2"/>
    </row>
    <row r="4" spans="1:12" ht="50" customHeight="1" thickBot="1" x14ac:dyDescent="0.25">
      <c r="A4" s="62">
        <v>46008</v>
      </c>
      <c r="B4" s="14" t="s">
        <v>40</v>
      </c>
      <c r="C4" s="49">
        <v>0.75</v>
      </c>
      <c r="D4" s="36" t="s">
        <v>8</v>
      </c>
      <c r="E4" s="15"/>
      <c r="F4" s="16"/>
      <c r="G4" s="52" t="s">
        <v>42</v>
      </c>
      <c r="H4" s="8"/>
      <c r="I4" s="17" t="s">
        <v>41</v>
      </c>
      <c r="J4" s="63"/>
      <c r="L4" s="2"/>
    </row>
    <row r="5" spans="1:12" ht="50" customHeight="1" thickBot="1" x14ac:dyDescent="0.25">
      <c r="A5" s="64">
        <v>46011</v>
      </c>
      <c r="B5" s="30" t="s">
        <v>43</v>
      </c>
      <c r="C5" s="35">
        <v>0.54166666666666663</v>
      </c>
      <c r="D5" s="37" t="s">
        <v>8</v>
      </c>
      <c r="E5" s="86" t="s">
        <v>19</v>
      </c>
      <c r="F5" s="87"/>
      <c r="G5" s="33" t="s">
        <v>18</v>
      </c>
      <c r="H5" s="18" t="s">
        <v>13</v>
      </c>
      <c r="I5" s="34" t="s">
        <v>68</v>
      </c>
      <c r="J5" s="65" t="s">
        <v>69</v>
      </c>
      <c r="L5" s="2"/>
    </row>
    <row r="6" spans="1:12" ht="50" customHeight="1" x14ac:dyDescent="0.2">
      <c r="A6" s="66">
        <v>46039</v>
      </c>
      <c r="B6" s="20" t="s">
        <v>43</v>
      </c>
      <c r="C6" s="50">
        <v>0.39583333333333331</v>
      </c>
      <c r="D6" s="38" t="s">
        <v>8</v>
      </c>
      <c r="E6" s="91" t="s">
        <v>31</v>
      </c>
      <c r="F6" s="92"/>
      <c r="G6" s="21" t="s">
        <v>24</v>
      </c>
      <c r="H6" s="22" t="s">
        <v>14</v>
      </c>
      <c r="I6" s="22" t="s">
        <v>46</v>
      </c>
      <c r="J6" s="67" t="s">
        <v>70</v>
      </c>
      <c r="L6" s="2"/>
    </row>
    <row r="7" spans="1:12" ht="50" customHeight="1" thickBot="1" x14ac:dyDescent="0.25">
      <c r="A7" s="62">
        <v>46039</v>
      </c>
      <c r="B7" s="14" t="str">
        <f>TEXT(A7,"aaa")</f>
        <v>土</v>
      </c>
      <c r="C7" s="49">
        <v>0.54166666666666663</v>
      </c>
      <c r="D7" s="42" t="s">
        <v>7</v>
      </c>
      <c r="E7" s="82" t="s">
        <v>21</v>
      </c>
      <c r="F7" s="83"/>
      <c r="G7" s="77" t="s">
        <v>63</v>
      </c>
      <c r="H7" s="47" t="s">
        <v>10</v>
      </c>
      <c r="I7" s="17" t="s">
        <v>36</v>
      </c>
      <c r="J7" s="63" t="s">
        <v>12</v>
      </c>
      <c r="L7" s="2"/>
    </row>
    <row r="8" spans="1:12" ht="50" customHeight="1" thickBot="1" x14ac:dyDescent="0.25">
      <c r="A8" s="64">
        <v>46040</v>
      </c>
      <c r="B8" s="30" t="s">
        <v>44</v>
      </c>
      <c r="C8" s="35">
        <v>0.54166666666666663</v>
      </c>
      <c r="D8" s="43" t="s">
        <v>7</v>
      </c>
      <c r="E8" s="86" t="s">
        <v>29</v>
      </c>
      <c r="F8" s="87"/>
      <c r="G8" s="33" t="s">
        <v>64</v>
      </c>
      <c r="H8" s="18" t="s">
        <v>13</v>
      </c>
      <c r="I8" s="34" t="s">
        <v>58</v>
      </c>
      <c r="J8" s="65" t="s">
        <v>59</v>
      </c>
      <c r="L8" s="2"/>
    </row>
    <row r="9" spans="1:12" ht="50" customHeight="1" x14ac:dyDescent="0.2">
      <c r="A9" s="66">
        <v>46046</v>
      </c>
      <c r="B9" s="20" t="s">
        <v>43</v>
      </c>
      <c r="C9" s="50">
        <v>0.39583333333333331</v>
      </c>
      <c r="D9" s="39" t="s">
        <v>8</v>
      </c>
      <c r="E9" s="91" t="s">
        <v>56</v>
      </c>
      <c r="F9" s="92"/>
      <c r="G9" s="21" t="s">
        <v>60</v>
      </c>
      <c r="H9" s="22" t="s">
        <v>47</v>
      </c>
      <c r="I9" s="23" t="s">
        <v>68</v>
      </c>
      <c r="J9" s="68" t="s">
        <v>48</v>
      </c>
      <c r="L9" s="2"/>
    </row>
    <row r="10" spans="1:12" ht="50" customHeight="1" thickBot="1" x14ac:dyDescent="0.25">
      <c r="A10" s="62">
        <v>46046</v>
      </c>
      <c r="B10" s="14" t="s">
        <v>43</v>
      </c>
      <c r="C10" s="49">
        <v>0.54166666666666663</v>
      </c>
      <c r="D10" s="36" t="s">
        <v>8</v>
      </c>
      <c r="E10" s="82" t="s">
        <v>57</v>
      </c>
      <c r="F10" s="83"/>
      <c r="G10" s="19" t="s">
        <v>61</v>
      </c>
      <c r="H10" s="8" t="s">
        <v>47</v>
      </c>
      <c r="I10" s="8" t="s">
        <v>46</v>
      </c>
      <c r="J10" s="69" t="s">
        <v>48</v>
      </c>
      <c r="L10" s="2"/>
    </row>
    <row r="11" spans="1:12" ht="50" customHeight="1" thickBot="1" x14ac:dyDescent="0.25">
      <c r="A11" s="64">
        <v>46049</v>
      </c>
      <c r="B11" s="30" t="str">
        <f>TEXT(A11,"aaa")</f>
        <v>火</v>
      </c>
      <c r="C11" s="35">
        <v>0.75</v>
      </c>
      <c r="D11" s="37" t="s">
        <v>8</v>
      </c>
      <c r="E11" s="86" t="s">
        <v>38</v>
      </c>
      <c r="F11" s="87"/>
      <c r="G11" s="33" t="s">
        <v>65</v>
      </c>
      <c r="H11" s="48" t="s">
        <v>10</v>
      </c>
      <c r="I11" s="34" t="s">
        <v>36</v>
      </c>
      <c r="J11" s="70" t="s">
        <v>37</v>
      </c>
      <c r="L11" s="2"/>
    </row>
    <row r="12" spans="1:12" ht="50" customHeight="1" x14ac:dyDescent="0.2">
      <c r="A12" s="60">
        <v>46053</v>
      </c>
      <c r="B12" s="11" t="s">
        <v>43</v>
      </c>
      <c r="C12" s="24">
        <v>0.39583333333333331</v>
      </c>
      <c r="D12" s="40" t="s">
        <v>8</v>
      </c>
      <c r="E12" s="84" t="s">
        <v>32</v>
      </c>
      <c r="F12" s="85"/>
      <c r="G12" s="12" t="s">
        <v>16</v>
      </c>
      <c r="H12" s="13" t="s">
        <v>14</v>
      </c>
      <c r="I12" s="81" t="s">
        <v>77</v>
      </c>
      <c r="J12" s="61" t="s">
        <v>79</v>
      </c>
      <c r="L12" s="2"/>
    </row>
    <row r="13" spans="1:12" ht="50" customHeight="1" thickBot="1" x14ac:dyDescent="0.25">
      <c r="A13" s="62">
        <v>46053</v>
      </c>
      <c r="B13" s="14" t="s">
        <v>43</v>
      </c>
      <c r="C13" s="49">
        <v>0.54166666666666663</v>
      </c>
      <c r="D13" s="42" t="s">
        <v>7</v>
      </c>
      <c r="E13" s="82" t="s">
        <v>20</v>
      </c>
      <c r="F13" s="83"/>
      <c r="G13" s="53" t="s">
        <v>55</v>
      </c>
      <c r="H13" s="8" t="s">
        <v>13</v>
      </c>
      <c r="I13" s="8" t="s">
        <v>46</v>
      </c>
      <c r="J13" s="63" t="s">
        <v>69</v>
      </c>
      <c r="L13" s="2"/>
    </row>
    <row r="14" spans="1:12" ht="50" customHeight="1" x14ac:dyDescent="0.2">
      <c r="A14" s="60">
        <v>46060</v>
      </c>
      <c r="B14" s="11" t="str">
        <f>TEXT(A14,"aaa")</f>
        <v>土</v>
      </c>
      <c r="C14" s="24">
        <v>0.39583333333333331</v>
      </c>
      <c r="D14" s="44" t="s">
        <v>9</v>
      </c>
      <c r="E14" s="84" t="s">
        <v>30</v>
      </c>
      <c r="F14" s="85"/>
      <c r="G14" s="12" t="s">
        <v>23</v>
      </c>
      <c r="H14" s="13" t="s">
        <v>13</v>
      </c>
      <c r="I14" s="13" t="s">
        <v>46</v>
      </c>
      <c r="J14" s="61" t="s">
        <v>71</v>
      </c>
      <c r="L14" s="2"/>
    </row>
    <row r="15" spans="1:12" ht="50" customHeight="1" thickBot="1" x14ac:dyDescent="0.25">
      <c r="A15" s="62">
        <v>46060</v>
      </c>
      <c r="B15" s="14" t="str">
        <f>TEXT(A15,"aaa")</f>
        <v>土</v>
      </c>
      <c r="C15" s="26">
        <v>0.54166666666666663</v>
      </c>
      <c r="D15" s="45" t="s">
        <v>9</v>
      </c>
      <c r="E15" s="82" t="s">
        <v>17</v>
      </c>
      <c r="F15" s="83"/>
      <c r="G15" s="19" t="s">
        <v>28</v>
      </c>
      <c r="H15" s="8" t="s">
        <v>13</v>
      </c>
      <c r="I15" s="8" t="s">
        <v>46</v>
      </c>
      <c r="J15" s="63" t="s">
        <v>72</v>
      </c>
      <c r="K15" s="1"/>
      <c r="L15" s="2"/>
    </row>
    <row r="16" spans="1:12" ht="50" customHeight="1" x14ac:dyDescent="0.2">
      <c r="A16" s="60">
        <v>46068</v>
      </c>
      <c r="B16" s="11" t="str">
        <f t="shared" ref="B16" si="0">TEXT(A16,"aaa")</f>
        <v>日</v>
      </c>
      <c r="C16" s="51">
        <v>0.40972222222222221</v>
      </c>
      <c r="D16" s="40" t="s">
        <v>8</v>
      </c>
      <c r="E16" s="84"/>
      <c r="F16" s="85"/>
      <c r="G16" s="25" t="s">
        <v>34</v>
      </c>
      <c r="H16" s="9" t="s">
        <v>11</v>
      </c>
      <c r="I16" s="10" t="s">
        <v>49</v>
      </c>
      <c r="J16" s="71" t="s">
        <v>73</v>
      </c>
      <c r="L16" s="2"/>
    </row>
    <row r="17" spans="1:12" ht="50" customHeight="1" thickBot="1" x14ac:dyDescent="0.25">
      <c r="A17" s="62">
        <v>46068</v>
      </c>
      <c r="B17" s="14" t="str">
        <f>TEXT(A17,"aaa")</f>
        <v>日</v>
      </c>
      <c r="C17" s="26">
        <v>0.55555555555555558</v>
      </c>
      <c r="D17" s="41" t="s">
        <v>8</v>
      </c>
      <c r="E17" s="82"/>
      <c r="F17" s="83"/>
      <c r="G17" s="27" t="s">
        <v>35</v>
      </c>
      <c r="H17" s="28" t="s">
        <v>11</v>
      </c>
      <c r="I17" s="29" t="s">
        <v>49</v>
      </c>
      <c r="J17" s="72" t="s">
        <v>73</v>
      </c>
      <c r="L17" s="2"/>
    </row>
    <row r="18" spans="1:12" ht="50" customHeight="1" x14ac:dyDescent="0.2">
      <c r="A18" s="60">
        <v>46082</v>
      </c>
      <c r="B18" s="11" t="str">
        <f t="shared" ref="B18:B22" si="1">TEXT(A18,"aaa")</f>
        <v>日</v>
      </c>
      <c r="C18" s="51">
        <v>0.40972222222222221</v>
      </c>
      <c r="D18" s="40" t="s">
        <v>8</v>
      </c>
      <c r="E18" s="84"/>
      <c r="F18" s="85"/>
      <c r="G18" s="25" t="s">
        <v>25</v>
      </c>
      <c r="H18" s="9" t="s">
        <v>11</v>
      </c>
      <c r="I18" s="10" t="s">
        <v>78</v>
      </c>
      <c r="J18" s="71" t="s">
        <v>71</v>
      </c>
      <c r="K18" s="1"/>
      <c r="L18" s="2"/>
    </row>
    <row r="19" spans="1:12" ht="50" customHeight="1" thickBot="1" x14ac:dyDescent="0.25">
      <c r="A19" s="62">
        <v>46082</v>
      </c>
      <c r="B19" s="14" t="str">
        <f t="shared" si="1"/>
        <v>日</v>
      </c>
      <c r="C19" s="26">
        <v>0.55555555555555558</v>
      </c>
      <c r="D19" s="46" t="s">
        <v>9</v>
      </c>
      <c r="E19" s="82"/>
      <c r="F19" s="83"/>
      <c r="G19" s="27" t="s">
        <v>22</v>
      </c>
      <c r="H19" s="28" t="s">
        <v>11</v>
      </c>
      <c r="I19" s="29" t="s">
        <v>78</v>
      </c>
      <c r="J19" s="72" t="s">
        <v>74</v>
      </c>
      <c r="K19" s="1"/>
      <c r="L19" s="2"/>
    </row>
    <row r="20" spans="1:12" ht="50" customHeight="1" thickBot="1" x14ac:dyDescent="0.25">
      <c r="A20" s="64" t="s">
        <v>50</v>
      </c>
      <c r="B20" s="30" t="s">
        <v>51</v>
      </c>
      <c r="C20" s="35" t="s">
        <v>52</v>
      </c>
      <c r="D20" s="37" t="s">
        <v>8</v>
      </c>
      <c r="E20" s="31" t="s">
        <v>53</v>
      </c>
      <c r="F20" s="32">
        <v>102</v>
      </c>
      <c r="G20" s="33" t="s">
        <v>45</v>
      </c>
      <c r="H20" s="18" t="s">
        <v>33</v>
      </c>
      <c r="I20" s="34" t="s">
        <v>67</v>
      </c>
      <c r="J20" s="70" t="s">
        <v>54</v>
      </c>
      <c r="K20" s="1"/>
      <c r="L20" s="2"/>
    </row>
    <row r="21" spans="1:12" ht="50" customHeight="1" x14ac:dyDescent="0.2">
      <c r="A21" s="78">
        <v>46096</v>
      </c>
      <c r="B21" s="11" t="str">
        <f t="shared" si="1"/>
        <v>日</v>
      </c>
      <c r="C21" s="51">
        <v>0.40972222222222221</v>
      </c>
      <c r="D21" s="40" t="s">
        <v>8</v>
      </c>
      <c r="E21" s="84"/>
      <c r="F21" s="85"/>
      <c r="G21" s="25" t="s">
        <v>26</v>
      </c>
      <c r="H21" s="9" t="s">
        <v>11</v>
      </c>
      <c r="I21" s="10" t="s">
        <v>78</v>
      </c>
      <c r="J21" s="71" t="s">
        <v>75</v>
      </c>
      <c r="K21" s="1"/>
      <c r="L21" s="2"/>
    </row>
    <row r="22" spans="1:12" ht="50" customHeight="1" thickBot="1" x14ac:dyDescent="0.25">
      <c r="A22" s="79">
        <v>46096</v>
      </c>
      <c r="B22" s="14" t="str">
        <f t="shared" si="1"/>
        <v>日</v>
      </c>
      <c r="C22" s="26">
        <v>0.55555555555555558</v>
      </c>
      <c r="D22" s="42" t="s">
        <v>7</v>
      </c>
      <c r="E22" s="82"/>
      <c r="F22" s="83"/>
      <c r="G22" s="27" t="s">
        <v>27</v>
      </c>
      <c r="H22" s="28" t="s">
        <v>11</v>
      </c>
      <c r="I22" s="73" t="s">
        <v>49</v>
      </c>
      <c r="J22" s="74" t="s">
        <v>75</v>
      </c>
      <c r="L22" s="2"/>
    </row>
    <row r="23" spans="1:12" ht="40" customHeight="1" x14ac:dyDescent="0.2">
      <c r="A23" s="76" t="s">
        <v>62</v>
      </c>
      <c r="L23" s="3"/>
    </row>
  </sheetData>
  <mergeCells count="19">
    <mergeCell ref="E11:F11"/>
    <mergeCell ref="E12:F12"/>
    <mergeCell ref="E14:F14"/>
    <mergeCell ref="E15:F15"/>
    <mergeCell ref="A1:K1"/>
    <mergeCell ref="E3:F3"/>
    <mergeCell ref="E5:F5"/>
    <mergeCell ref="E6:F6"/>
    <mergeCell ref="E7:F7"/>
    <mergeCell ref="E8:F8"/>
    <mergeCell ref="E9:F9"/>
    <mergeCell ref="E10:F10"/>
    <mergeCell ref="E22:F22"/>
    <mergeCell ref="E13:F13"/>
    <mergeCell ref="E17:F17"/>
    <mergeCell ref="E18:F18"/>
    <mergeCell ref="E19:F19"/>
    <mergeCell ref="E21:F21"/>
    <mergeCell ref="E16:F16"/>
  </mergeCells>
  <phoneticPr fontId="2"/>
  <conditionalFormatting sqref="A4:C19 A20:B20 A21:C22">
    <cfRule type="containsBlanks" dxfId="4" priority="1">
      <formula>LEN(TRIM(A4))=0</formula>
    </cfRule>
  </conditionalFormatting>
  <conditionalFormatting sqref="B4:C6 B7:B22">
    <cfRule type="containsText" dxfId="3" priority="17" operator="containsText" text="日">
      <formula>NOT(ISERROR(SEARCH("日",B4)))</formula>
    </cfRule>
    <cfRule type="containsText" dxfId="2" priority="18" operator="containsText" text="土">
      <formula>NOT(ISERROR(SEARCH("土",B4)))</formula>
    </cfRule>
  </conditionalFormatting>
  <conditionalFormatting sqref="C7:C15">
    <cfRule type="containsText" dxfId="1" priority="2" operator="containsText" text="日">
      <formula>NOT(ISERROR(SEARCH("日",C7)))</formula>
    </cfRule>
    <cfRule type="containsText" dxfId="0" priority="3" operator="containsText" text="土">
      <formula>NOT(ISERROR(SEARCH("土",C7)))</formula>
    </cfRule>
  </conditionalFormatting>
  <dataValidations count="5">
    <dataValidation type="list" allowBlank="1" showInputMessage="1" showErrorMessage="1" sqref="H1:H8 I23:I1048576 H11:H1048576 I1 I3" xr:uid="{0B56E516-FADB-4C75-88D3-E1BE5D0F011D}">
      <formula1>"宿泊研修,日帰研修,ゼミナール,ディスカッション,考査,オンラインライブ"</formula1>
    </dataValidation>
    <dataValidation imeMode="hiragana" allowBlank="1" showInputMessage="1" showErrorMessage="1" sqref="A21:A22" xr:uid="{3E6288C6-FA6B-4683-BE1B-4CED0FAD6FB0}"/>
    <dataValidation imeMode="off" allowBlank="1" showInputMessage="1" showErrorMessage="1" sqref="G9:G12 G15:G22 G4:G7" xr:uid="{E8FFA4B3-C630-4388-8E24-F750AAEF02DF}"/>
    <dataValidation type="list" allowBlank="1" showInputMessage="1" showErrorMessage="1" sqref="H9:H10" xr:uid="{A5DDF96C-E86D-4E1F-B93E-DD6DE8C57A5D}">
      <formula1>"宿泊研修,日帰研修,ゼミナール,ライブ講義,ディスカッション,考査,オンラインライブ"</formula1>
    </dataValidation>
    <dataValidation type="list" allowBlank="1" showInputMessage="1" showErrorMessage="1" sqref="D4:D1048576" xr:uid="{CB029968-CEDC-47D0-821B-1CD504C767EC}">
      <formula1>"J1,J2,J3,J1～J3"</formula1>
    </dataValidation>
  </dataValidations>
  <printOptions horizontalCentered="1"/>
  <pageMargins left="0" right="0" top="0" bottom="0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2026-02-04T05:50:51Z</cp:lastPrinted>
  <dcterms:created xsi:type="dcterms:W3CDTF">2019-11-25T06:06:47Z</dcterms:created>
  <dcterms:modified xsi:type="dcterms:W3CDTF">2026-02-04T23:04:53Z</dcterms:modified>
</cp:coreProperties>
</file>