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2_後期\支所\"/>
    </mc:Choice>
  </mc:AlternateContent>
  <xr:revisionPtr revIDLastSave="0" documentId="13_ncr:1_{09D81C06-AA8C-4936-85DC-4F8E0B9245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仙台支所日程表（案）" sheetId="8" r:id="rId1"/>
    <sheet name="2024年期後期モデル日程" sheetId="7" state="hidden" r:id="rId2"/>
  </sheets>
  <definedNames>
    <definedName name="_xlnm._FilterDatabase" localSheetId="1" hidden="1">'2024年期後期モデル日程'!$B$3:$L$29</definedName>
    <definedName name="_xlnm._FilterDatabase" localSheetId="0" hidden="1">'仙台支所日程表（案）'!$B$3:$K$30</definedName>
    <definedName name="_xlnm.Print_Area" localSheetId="1">'2024年期後期モデル日程'!$A$1:$L$29</definedName>
    <definedName name="_xlnm.Print_Area" localSheetId="0">'仙台支所日程表（案）'!$A$1:$K$30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8" l="1"/>
  <c r="C14" i="8"/>
  <c r="C16" i="8"/>
  <c r="C29" i="8"/>
  <c r="C27" i="8"/>
  <c r="C25" i="8"/>
  <c r="C23" i="8"/>
  <c r="C21" i="8"/>
  <c r="C18" i="8"/>
  <c r="C11" i="8"/>
  <c r="C8" i="8"/>
  <c r="C6" i="8"/>
  <c r="C5" i="8"/>
  <c r="C4" i="8"/>
  <c r="D29" i="7"/>
  <c r="D28" i="7"/>
  <c r="D21" i="7"/>
  <c r="D20" i="7"/>
  <c r="D19" i="7"/>
  <c r="D18" i="7"/>
  <c r="D5" i="7"/>
  <c r="D6" i="7"/>
  <c r="D7" i="7"/>
  <c r="D8" i="7"/>
  <c r="D9" i="7"/>
  <c r="D10" i="7"/>
  <c r="D11" i="7"/>
  <c r="D12" i="7"/>
  <c r="D13" i="7"/>
  <c r="D16" i="7"/>
  <c r="D17" i="7"/>
  <c r="D22" i="7"/>
  <c r="D23" i="7"/>
  <c r="D24" i="7"/>
  <c r="D25" i="7"/>
  <c r="D26" i="7"/>
  <c r="D27" i="7"/>
  <c r="D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 Sakura</author>
  </authors>
  <commentList>
    <comment ref="C4" authorId="0" shapeId="0" xr:uid="{99E439DC-D72F-4E8E-B4D9-E256AC933AD4}">
      <text>
        <r>
          <rPr>
            <b/>
            <sz val="9"/>
            <color indexed="81"/>
            <rFont val="MS P ゴシック"/>
            <family val="3"/>
            <charset val="128"/>
          </rPr>
          <t>6/1、7、8の講義について
オンラインでの同時配信が行われるため、
ゼミナールを入れないようお願いいたします</t>
        </r>
      </text>
    </comment>
    <comment ref="C14" authorId="0" shapeId="0" xr:uid="{F5008961-D6E1-4444-ADC0-84025F5E52AF}">
      <text>
        <r>
          <rPr>
            <b/>
            <sz val="9"/>
            <color indexed="81"/>
            <rFont val="MS P ゴシック"/>
            <family val="3"/>
            <charset val="128"/>
          </rPr>
          <t>【宿泊研修】
宿泊研修は、希望する参加形態を以下のとおりご記載ください
・6/21-22　土日協会開催、
　日帰り研修のため、宿は各自でご予約下さい
例）
[1行目]6/21 (土)
[2行目]6/22 (日)
・6/23-27　平日開催（外部会場／エバーグリーン富士）
　参加を希望する日程をご記載ください
例）
[1行目]6/23 (月)
[2行目]6/24 (火)</t>
        </r>
      </text>
    </comment>
  </commentList>
</comments>
</file>

<file path=xl/sharedStrings.xml><?xml version="1.0" encoding="utf-8"?>
<sst xmlns="http://schemas.openxmlformats.org/spreadsheetml/2006/main" count="325" uniqueCount="85">
  <si>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</si>
  <si>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</si>
  <si>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</si>
  <si>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</si>
  <si>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</si>
  <si>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</si>
  <si>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</si>
  <si>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</si>
  <si>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</si>
  <si>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</si>
  <si>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</si>
  <si>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</si>
  <si>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</si>
  <si>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</si>
  <si>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</si>
  <si>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</si>
  <si>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</si>
  <si>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</si>
  <si>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東京開催</t>
    <rPh sb="0" eb="4">
      <t>トウキョウカイサイ</t>
    </rPh>
    <phoneticPr fontId="2"/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</si>
  <si>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</si>
  <si>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</si>
  <si>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</si>
  <si>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</si>
  <si>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</si>
  <si>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</si>
  <si>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</si>
  <si>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</si>
  <si>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</si>
  <si>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13:30～</t>
    <phoneticPr fontId="2"/>
  </si>
  <si>
    <t>東京実務補習所　○○支所　2023年後期日程表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</si>
  <si>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t>2024年XX月XX日現在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</si>
  <si>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</si>
  <si>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</si>
  <si>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</si>
  <si>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</si>
  <si>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</si>
  <si>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</si>
  <si>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2025/6/21～27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</si>
  <si>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</si>
  <si>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</si>
  <si>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エバーグリーン富士（山梨県河口湖）</t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</si>
  <si>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</si>
  <si>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</si>
  <si>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</si>
  <si>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</si>
  <si>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</si>
  <si>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</si>
  <si>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</si>
  <si>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</si>
  <si>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</si>
  <si>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</si>
  <si>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</si>
  <si>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</si>
  <si>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</si>
  <si>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</si>
  <si>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</si>
  <si>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</si>
  <si>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</si>
  <si>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</si>
  <si>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17：00～</t>
    <phoneticPr fontId="2"/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</si>
  <si>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</si>
  <si>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</si>
  <si>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</si>
  <si>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</si>
  <si>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</si>
  <si>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</si>
  <si>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</si>
  <si>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東京実務補習所　仙台支所　2024年後期日程表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センダイ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</si>
  <si>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t>9:30～</t>
    <phoneticPr fontId="2"/>
  </si>
  <si>
    <t>16：00～</t>
    <phoneticPr fontId="2"/>
  </si>
  <si>
    <t>東北会事務局</t>
    <rPh sb="0" eb="3">
      <t>トウホクカイ</t>
    </rPh>
    <rPh sb="3" eb="6">
      <t>ジムキョク</t>
    </rPh>
    <phoneticPr fontId="2"/>
  </si>
  <si>
    <t>東北会事務局</t>
    <rPh sb="0" eb="6">
      <t>トウホクカイジムキョク</t>
    </rPh>
    <phoneticPr fontId="2"/>
  </si>
  <si>
    <t>ハーネル仙台
2F 松島A</t>
    <rPh sb="4" eb="6">
      <t>センダイ</t>
    </rPh>
    <rPh sb="10" eb="12">
      <t>マツシマ</t>
    </rPh>
    <phoneticPr fontId="2"/>
  </si>
  <si>
    <t>ハーネル仙台
4F 青葉</t>
    <rPh sb="4" eb="6">
      <t>センダイ</t>
    </rPh>
    <rPh sb="10" eb="12">
      <t>アオバ</t>
    </rPh>
    <phoneticPr fontId="2"/>
  </si>
  <si>
    <t>仙台支所事務員</t>
    <rPh sb="0" eb="4">
      <t>センダイシショ</t>
    </rPh>
    <rPh sb="4" eb="7">
      <t>ジムイン</t>
    </rPh>
    <phoneticPr fontId="2"/>
  </si>
  <si>
    <t>あずさ
（廣澤 拓也）</t>
    <phoneticPr fontId="2"/>
  </si>
  <si>
    <t>あずさ
（加賀谷 祐人）</t>
    <phoneticPr fontId="2"/>
  </si>
  <si>
    <t>太陽
(坂田 修平)</t>
    <rPh sb="0" eb="2">
      <t>タイヨウ</t>
    </rPh>
    <rPh sb="4" eb="6">
      <t>サカタ</t>
    </rPh>
    <rPh sb="7" eb="9">
      <t>シュウヘイ</t>
    </rPh>
    <phoneticPr fontId="2"/>
  </si>
  <si>
    <t>太陽
(坂田 修平)</t>
    <rPh sb="0" eb="2">
      <t>タイヨウ</t>
    </rPh>
    <phoneticPr fontId="2"/>
  </si>
  <si>
    <t>EY新日本
(松本 貴弘)</t>
    <rPh sb="2" eb="5">
      <t>シンニホン</t>
    </rPh>
    <rPh sb="7" eb="9">
      <t>マツモト</t>
    </rPh>
    <rPh sb="10" eb="12">
      <t>タカヒロ</t>
    </rPh>
    <phoneticPr fontId="2"/>
  </si>
  <si>
    <t>EY新日本
(髙橋 直樹)</t>
    <rPh sb="2" eb="5">
      <t>シンニホン</t>
    </rPh>
    <rPh sb="7" eb="9">
      <t>タカハシ</t>
    </rPh>
    <rPh sb="10" eb="12">
      <t>ナオキ</t>
    </rPh>
    <phoneticPr fontId="2"/>
  </si>
  <si>
    <t>EY新日本
(村山 裕之)</t>
    <rPh sb="2" eb="5">
      <t>シンニホン</t>
    </rPh>
    <rPh sb="7" eb="9">
      <t>ムラヤマ</t>
    </rPh>
    <rPh sb="10" eb="12">
      <t>ヒロユキ</t>
    </rPh>
    <phoneticPr fontId="2"/>
  </si>
  <si>
    <t>トーマツ
（梅﨑 明人）</t>
    <rPh sb="6" eb="8">
      <t>ウメザキ</t>
    </rPh>
    <rPh sb="9" eb="11">
      <t>アキト</t>
    </rPh>
    <phoneticPr fontId="2"/>
  </si>
  <si>
    <t>仙台商工会議所
7F 大会議室</t>
    <rPh sb="0" eb="7">
      <t>センダイショウコウカイギショ</t>
    </rPh>
    <rPh sb="11" eb="15">
      <t>ダイカイギシツ</t>
    </rPh>
    <phoneticPr fontId="2"/>
  </si>
  <si>
    <t>2025年8月27日現在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</si>
</sst>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2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14" fontId="9" fillId="0" borderId="3" xfId="6" applyNumberFormat="1" applyFont="1" applyFill="1" applyBorder="1" applyAlignment="1">
      <alignment horizontal="right" vertical="center"/>
    </xf>
    <xf numFmtId="14" fontId="7" fillId="0" borderId="3" xfId="6" applyNumberFormat="1" applyFont="1" applyFill="1" applyBorder="1" applyAlignment="1">
      <alignment horizontal="right" vertical="center"/>
    </xf>
    <xf numFmtId="14" fontId="7" fillId="0" borderId="2" xfId="6" applyNumberFormat="1" applyFont="1" applyFill="1" applyBorder="1" applyAlignment="1">
      <alignment horizontal="right" vertical="center"/>
    </xf>
    <xf numFmtId="177" fontId="13" fillId="0" borderId="2" xfId="1" applyNumberFormat="1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6" fontId="7" fillId="2" borderId="0" xfId="0" applyNumberFormat="1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right" vertical="center"/>
    </xf>
    <xf numFmtId="0" fontId="7" fillId="0" borderId="0" xfId="7" applyFont="1" applyAlignment="1">
      <alignment horizontal="center" vertical="center" wrapText="1"/>
    </xf>
    <xf numFmtId="177" fontId="13" fillId="0" borderId="4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14" fontId="0" fillId="0" borderId="2" xfId="0" applyNumberFormat="1" applyBorder="1">
      <alignment vertical="center"/>
    </xf>
    <xf numFmtId="14" fontId="9" fillId="0" borderId="2" xfId="6" applyNumberFormat="1" applyFont="1" applyFill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49" fontId="18" fillId="0" borderId="2" xfId="10" applyNumberFormat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14" fontId="0" fillId="0" borderId="3" xfId="0" applyNumberFormat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center" vertical="center" shrinkToFit="1"/>
    </xf>
    <xf numFmtId="0" fontId="16" fillId="6" borderId="2" xfId="0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shrinkToFit="1"/>
    </xf>
    <xf numFmtId="20" fontId="8" fillId="4" borderId="2" xfId="0" applyNumberFormat="1" applyFont="1" applyFill="1" applyBorder="1" applyAlignment="1">
      <alignment horizontal="center" vertical="center"/>
    </xf>
    <xf numFmtId="20" fontId="8" fillId="7" borderId="2" xfId="0" applyNumberFormat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 shrinkToFit="1"/>
    </xf>
    <xf numFmtId="14" fontId="19" fillId="0" borderId="2" xfId="0" applyNumberFormat="1" applyFont="1" applyBorder="1" applyAlignment="1">
      <alignment horizontal="center" vertical="center"/>
    </xf>
    <xf numFmtId="14" fontId="20" fillId="0" borderId="2" xfId="6" applyNumberFormat="1" applyFont="1" applyFill="1" applyBorder="1" applyAlignment="1">
      <alignment horizontal="center" vertical="center"/>
    </xf>
    <xf numFmtId="14" fontId="21" fillId="0" borderId="2" xfId="6" applyNumberFormat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 shrinkToFit="1"/>
    </xf>
    <xf numFmtId="0" fontId="20" fillId="0" borderId="2" xfId="7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shrinkToFit="1"/>
    </xf>
    <xf numFmtId="0" fontId="20" fillId="0" borderId="5" xfId="7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14" fontId="20" fillId="0" borderId="2" xfId="1" applyNumberFormat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177" fontId="20" fillId="0" borderId="2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 shrinkToFit="1"/>
    </xf>
    <xf numFmtId="0" fontId="20" fillId="3" borderId="2" xfId="1" applyFont="1" applyFill="1" applyBorder="1" applyAlignment="1">
      <alignment horizontal="center" vertical="center" wrapText="1"/>
    </xf>
    <xf numFmtId="20" fontId="8" fillId="4" borderId="5" xfId="0" applyNumberFormat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177" fontId="20" fillId="0" borderId="5" xfId="1" applyNumberFormat="1" applyFont="1" applyBorder="1" applyAlignment="1">
      <alignment horizontal="center" vertical="center"/>
    </xf>
    <xf numFmtId="0" fontId="23" fillId="0" borderId="10" xfId="6" applyNumberFormat="1" applyFont="1" applyFill="1" applyBorder="1" applyAlignment="1">
      <alignment horizontal="center" vertical="center"/>
    </xf>
    <xf numFmtId="14" fontId="22" fillId="0" borderId="10" xfId="6" applyNumberFormat="1" applyFont="1" applyFill="1" applyBorder="1" applyAlignment="1">
      <alignment horizontal="center" vertical="center"/>
    </xf>
    <xf numFmtId="20" fontId="24" fillId="0" borderId="10" xfId="0" applyNumberFormat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shrinkToFit="1"/>
    </xf>
    <xf numFmtId="0" fontId="22" fillId="0" borderId="10" xfId="7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177" fontId="22" fillId="0" borderId="10" xfId="1" applyNumberFormat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 shrinkToFit="1"/>
    </xf>
    <xf numFmtId="0" fontId="20" fillId="0" borderId="2" xfId="3" applyFont="1" applyBorder="1" applyAlignment="1">
      <alignment horizontal="center" vertical="center" shrinkToFit="1"/>
    </xf>
    <xf numFmtId="14" fontId="20" fillId="0" borderId="5" xfId="6" applyNumberFormat="1" applyFont="1" applyFill="1" applyBorder="1" applyAlignment="1">
      <alignment horizontal="center" vertical="center"/>
    </xf>
    <xf numFmtId="14" fontId="20" fillId="0" borderId="7" xfId="6" applyNumberFormat="1" applyFont="1" applyFill="1" applyBorder="1" applyAlignment="1">
      <alignment horizontal="center" vertical="center"/>
    </xf>
    <xf numFmtId="14" fontId="20" fillId="0" borderId="6" xfId="6" applyNumberFormat="1" applyFont="1" applyFill="1" applyBorder="1" applyAlignment="1">
      <alignment horizontal="center" vertical="center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3" fillId="0" borderId="6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21" fillId="0" borderId="5" xfId="6" applyNumberFormat="1" applyFont="1" applyFill="1" applyBorder="1" applyAlignment="1">
      <alignment horizontal="center" vertical="center" wrapText="1"/>
    </xf>
    <xf numFmtId="14" fontId="21" fillId="0" borderId="7" xfId="6" applyNumberFormat="1" applyFont="1" applyFill="1" applyBorder="1" applyAlignment="1">
      <alignment horizontal="center" vertical="center" wrapText="1"/>
    </xf>
    <xf numFmtId="14" fontId="21" fillId="0" borderId="6" xfId="6" applyNumberFormat="1" applyFont="1" applyFill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5" borderId="5" xfId="1" applyFont="1" applyFill="1" applyBorder="1" applyAlignment="1">
      <alignment horizontal="center" vertical="center"/>
    </xf>
    <xf numFmtId="0" fontId="20" fillId="5" borderId="6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49" fontId="25" fillId="0" borderId="5" xfId="10" applyNumberFormat="1" applyFont="1" applyBorder="1" applyAlignment="1">
      <alignment horizontal="center" vertical="center"/>
    </xf>
    <xf numFmtId="49" fontId="25" fillId="0" borderId="6" xfId="10" applyNumberFormat="1" applyFont="1" applyBorder="1" applyAlignment="1">
      <alignment horizontal="center" vertical="center"/>
    </xf>
    <xf numFmtId="14" fontId="21" fillId="0" borderId="5" xfId="6" applyNumberFormat="1" applyFont="1" applyFill="1" applyBorder="1" applyAlignment="1">
      <alignment horizontal="center" vertical="center"/>
    </xf>
    <xf numFmtId="14" fontId="21" fillId="0" borderId="6" xfId="6" applyNumberFormat="1" applyFont="1" applyFill="1" applyBorder="1" applyAlignment="1">
      <alignment horizontal="center" vertical="center"/>
    </xf>
    <xf numFmtId="14" fontId="21" fillId="0" borderId="7" xfId="6" applyNumberFormat="1" applyFont="1" applyFill="1" applyBorder="1" applyAlignment="1">
      <alignment horizontal="center" vertical="center"/>
    </xf>
    <xf numFmtId="0" fontId="20" fillId="0" borderId="5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8" borderId="5" xfId="1" applyFont="1" applyFill="1" applyBorder="1" applyAlignment="1">
      <alignment horizontal="center" vertical="center" wrapText="1"/>
    </xf>
    <xf numFmtId="0" fontId="20" fillId="8" borderId="6" xfId="1" applyFont="1" applyFill="1" applyBorder="1" applyAlignment="1">
      <alignment horizontal="center" vertical="center" wrapText="1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acces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vergreen-fuji.com/access/" TargetMode="External"/><Relationship Id="rId1" Type="http://schemas.openxmlformats.org/officeDocument/2006/relationships/hyperlink" Target="http://www.evergreen-fuji.com/acces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2BCE-64CF-428E-B9C0-1C59823CF5D2}">
  <sheetPr>
    <tabColor rgb="FFFFFF00"/>
    <pageSetUpPr fitToPage="1"/>
  </sheetPr>
  <dimension ref="B1:U30"/>
  <sheetViews>
    <sheetView tabSelected="1" view="pageBreakPreview" zoomScale="75" zoomScaleNormal="75" zoomScaleSheetLayoutView="75" workbookViewId="0">
      <selection activeCell="B2" sqref="B2:K2"/>
    </sheetView>
  </sheetViews>
  <sheetFormatPr defaultColWidth="9" defaultRowHeight="15.5"/>
  <cols>
    <col min="1" max="1" width="1.36328125" style="2" customWidth="1"/>
    <col min="2" max="2" width="17.453125" style="10" bestFit="1" customWidth="1"/>
    <col min="3" max="3" width="7.08984375" style="11" customWidth="1"/>
    <col min="4" max="4" width="6" style="11" bestFit="1" customWidth="1"/>
    <col min="5" max="5" width="11" style="58" customWidth="1"/>
    <col min="6" max="6" width="9.81640625" style="58" customWidth="1"/>
    <col min="7" max="7" width="49.90625" style="58" customWidth="1"/>
    <col min="8" max="8" width="19.08984375" style="12" customWidth="1"/>
    <col min="9" max="9" width="20.6328125" style="12" customWidth="1"/>
    <col min="10" max="10" width="34.90625" style="12" customWidth="1"/>
    <col min="11" max="11" width="12.453125" style="19" customWidth="1"/>
    <col min="12" max="12" width="9.453125" style="11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>
      <c r="B1" s="86" t="s">
        <v>67</v>
      </c>
      <c r="C1" s="86"/>
      <c r="D1" s="86"/>
      <c r="E1" s="86"/>
      <c r="F1" s="86"/>
      <c r="G1" s="86"/>
      <c r="H1" s="86"/>
      <c r="I1" s="86"/>
      <c r="J1" s="86"/>
      <c r="K1" s="86"/>
      <c r="L1" s="1"/>
      <c r="N1" s="3"/>
    </row>
    <row r="2" spans="2:21" ht="33" customHeight="1">
      <c r="B2" s="87" t="s">
        <v>84</v>
      </c>
      <c r="C2" s="87"/>
      <c r="D2" s="87"/>
      <c r="E2" s="87"/>
      <c r="F2" s="87"/>
      <c r="G2" s="87"/>
      <c r="H2" s="87"/>
      <c r="I2" s="87"/>
      <c r="J2" s="87"/>
      <c r="K2" s="87"/>
      <c r="L2" s="4"/>
    </row>
    <row r="3" spans="2:21" ht="39.9" customHeight="1">
      <c r="B3" s="62" t="s">
        <v>1</v>
      </c>
      <c r="C3" s="63" t="s">
        <v>2</v>
      </c>
      <c r="D3" s="60" t="s">
        <v>3</v>
      </c>
      <c r="E3" s="54" t="s">
        <v>4</v>
      </c>
      <c r="F3" s="54" t="s">
        <v>0</v>
      </c>
      <c r="G3" s="60" t="s">
        <v>5</v>
      </c>
      <c r="H3" s="60" t="s">
        <v>6</v>
      </c>
      <c r="I3" s="54" t="s">
        <v>7</v>
      </c>
      <c r="J3" s="60" t="s">
        <v>8</v>
      </c>
      <c r="K3" s="64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39.9" customHeight="1">
      <c r="B4" s="51">
        <v>45809</v>
      </c>
      <c r="C4" s="13" t="str">
        <f>TEXT(B4,"aaa")</f>
        <v>日</v>
      </c>
      <c r="D4" s="46" t="s">
        <v>31</v>
      </c>
      <c r="E4" s="54" t="s">
        <v>16</v>
      </c>
      <c r="F4" s="54">
        <v>406</v>
      </c>
      <c r="G4" s="55" t="s">
        <v>32</v>
      </c>
      <c r="H4" s="59" t="s">
        <v>33</v>
      </c>
      <c r="I4" s="65" t="s">
        <v>34</v>
      </c>
      <c r="J4" s="66" t="s">
        <v>22</v>
      </c>
      <c r="K4" s="64" t="s">
        <v>20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39.9" customHeight="1">
      <c r="B5" s="52">
        <v>45815</v>
      </c>
      <c r="C5" s="13" t="str">
        <f t="shared" ref="C5:C29" si="0">TEXT(B5,"aaa")</f>
        <v>土</v>
      </c>
      <c r="D5" s="46" t="s">
        <v>31</v>
      </c>
      <c r="E5" s="54" t="s">
        <v>60</v>
      </c>
      <c r="F5" s="54">
        <v>103</v>
      </c>
      <c r="G5" s="55" t="s">
        <v>19</v>
      </c>
      <c r="H5" s="59" t="s">
        <v>33</v>
      </c>
      <c r="I5" s="54" t="s">
        <v>35</v>
      </c>
      <c r="J5" s="66" t="s">
        <v>22</v>
      </c>
      <c r="K5" s="64" t="s">
        <v>27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39.9" customHeight="1">
      <c r="B6" s="80">
        <v>45816</v>
      </c>
      <c r="C6" s="83" t="str">
        <f t="shared" si="0"/>
        <v>日</v>
      </c>
      <c r="D6" s="46" t="s">
        <v>31</v>
      </c>
      <c r="E6" s="54" t="s">
        <v>60</v>
      </c>
      <c r="F6" s="54">
        <v>209</v>
      </c>
      <c r="G6" s="55" t="s">
        <v>25</v>
      </c>
      <c r="H6" s="59" t="s">
        <v>33</v>
      </c>
      <c r="I6" s="54" t="s">
        <v>36</v>
      </c>
      <c r="J6" s="66" t="s">
        <v>22</v>
      </c>
      <c r="K6" s="64" t="s">
        <v>27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39.9" customHeight="1">
      <c r="B7" s="82"/>
      <c r="C7" s="85"/>
      <c r="D7" s="46" t="s">
        <v>31</v>
      </c>
      <c r="E7" s="54" t="s">
        <v>60</v>
      </c>
      <c r="F7" s="54">
        <v>209</v>
      </c>
      <c r="G7" s="55" t="s">
        <v>26</v>
      </c>
      <c r="H7" s="59" t="s">
        <v>33</v>
      </c>
      <c r="I7" s="54" t="s">
        <v>36</v>
      </c>
      <c r="J7" s="66" t="s">
        <v>22</v>
      </c>
      <c r="K7" s="64" t="s">
        <v>20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39.9" customHeight="1">
      <c r="B8" s="88">
        <v>45822</v>
      </c>
      <c r="C8" s="83" t="str">
        <f t="shared" si="0"/>
        <v>土</v>
      </c>
      <c r="D8" s="43" t="s">
        <v>12</v>
      </c>
      <c r="E8" s="54" t="s">
        <v>61</v>
      </c>
      <c r="F8" s="54">
        <v>332</v>
      </c>
      <c r="G8" s="55" t="s">
        <v>56</v>
      </c>
      <c r="H8" s="60" t="s">
        <v>10</v>
      </c>
      <c r="I8" s="65" t="s">
        <v>77</v>
      </c>
      <c r="J8" s="91" t="s">
        <v>70</v>
      </c>
      <c r="K8" s="52" t="s">
        <v>68</v>
      </c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39.9" customHeight="1">
      <c r="B9" s="89"/>
      <c r="C9" s="84"/>
      <c r="D9" s="43" t="s">
        <v>12</v>
      </c>
      <c r="E9" s="54" t="s">
        <v>61</v>
      </c>
      <c r="F9" s="54">
        <v>334</v>
      </c>
      <c r="G9" s="55" t="s">
        <v>57</v>
      </c>
      <c r="H9" s="60" t="s">
        <v>10</v>
      </c>
      <c r="I9" s="65" t="s">
        <v>79</v>
      </c>
      <c r="J9" s="92"/>
      <c r="K9" s="64" t="s">
        <v>20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39.9" customHeight="1">
      <c r="B10" s="90"/>
      <c r="C10" s="85"/>
      <c r="D10" s="43" t="s">
        <v>12</v>
      </c>
      <c r="E10" s="54" t="s">
        <v>62</v>
      </c>
      <c r="F10" s="54">
        <v>201</v>
      </c>
      <c r="G10" s="55" t="s">
        <v>58</v>
      </c>
      <c r="H10" s="60" t="s">
        <v>10</v>
      </c>
      <c r="I10" s="65" t="s">
        <v>80</v>
      </c>
      <c r="J10" s="93"/>
      <c r="K10" s="64" t="s">
        <v>69</v>
      </c>
      <c r="L10" s="9"/>
      <c r="M10" s="9"/>
      <c r="N10" s="9"/>
      <c r="O10" s="9"/>
      <c r="P10" s="9"/>
      <c r="Q10" s="9"/>
      <c r="R10" s="9"/>
      <c r="S10" s="9"/>
      <c r="T10" s="25"/>
      <c r="U10" s="9"/>
    </row>
    <row r="11" spans="2:21" ht="39.9" customHeight="1">
      <c r="B11" s="80">
        <v>45829</v>
      </c>
      <c r="C11" s="83" t="str">
        <f t="shared" si="0"/>
        <v>土</v>
      </c>
      <c r="D11" s="47" t="s">
        <v>31</v>
      </c>
      <c r="E11" s="54" t="s">
        <v>60</v>
      </c>
      <c r="F11" s="54">
        <v>212</v>
      </c>
      <c r="G11" s="54" t="s">
        <v>53</v>
      </c>
      <c r="H11" s="60" t="s">
        <v>10</v>
      </c>
      <c r="I11" s="65" t="s">
        <v>76</v>
      </c>
      <c r="J11" s="91" t="s">
        <v>71</v>
      </c>
      <c r="K11" s="52" t="s">
        <v>68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39.9" customHeight="1">
      <c r="B12" s="81"/>
      <c r="C12" s="84"/>
      <c r="D12" s="47" t="s">
        <v>31</v>
      </c>
      <c r="E12" s="54" t="s">
        <v>63</v>
      </c>
      <c r="F12" s="54">
        <v>302</v>
      </c>
      <c r="G12" s="55" t="s">
        <v>54</v>
      </c>
      <c r="H12" s="60" t="s">
        <v>10</v>
      </c>
      <c r="I12" s="65" t="s">
        <v>82</v>
      </c>
      <c r="J12" s="92"/>
      <c r="K12" s="64" t="s">
        <v>20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39.9" customHeight="1">
      <c r="B13" s="82"/>
      <c r="C13" s="85"/>
      <c r="D13" s="47" t="s">
        <v>31</v>
      </c>
      <c r="E13" s="54" t="s">
        <v>62</v>
      </c>
      <c r="F13" s="54">
        <v>103</v>
      </c>
      <c r="G13" s="54" t="s">
        <v>55</v>
      </c>
      <c r="H13" s="60" t="s">
        <v>10</v>
      </c>
      <c r="I13" s="65" t="s">
        <v>82</v>
      </c>
      <c r="J13" s="93"/>
      <c r="K13" s="64" t="s">
        <v>69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39.9" customHeight="1">
      <c r="B14" s="53">
        <v>45834</v>
      </c>
      <c r="C14" s="13" t="str">
        <f t="shared" si="0"/>
        <v>木</v>
      </c>
      <c r="D14" s="50" t="s">
        <v>12</v>
      </c>
      <c r="E14" s="56" t="s">
        <v>64</v>
      </c>
      <c r="F14" s="56">
        <v>201</v>
      </c>
      <c r="G14" s="57" t="s">
        <v>38</v>
      </c>
      <c r="H14" s="94" t="s">
        <v>17</v>
      </c>
      <c r="I14" s="96"/>
      <c r="J14" s="98" t="s">
        <v>40</v>
      </c>
      <c r="K14" s="64" t="s">
        <v>21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39.9" customHeight="1">
      <c r="B15" s="53">
        <v>45835</v>
      </c>
      <c r="C15" s="13" t="str">
        <f t="shared" si="0"/>
        <v>金</v>
      </c>
      <c r="D15" s="50" t="s">
        <v>12</v>
      </c>
      <c r="E15" s="56" t="s">
        <v>64</v>
      </c>
      <c r="F15" s="56">
        <v>201</v>
      </c>
      <c r="G15" s="57" t="s">
        <v>38</v>
      </c>
      <c r="H15" s="95"/>
      <c r="I15" s="97"/>
      <c r="J15" s="99"/>
      <c r="K15" s="64" t="s">
        <v>21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39.9" customHeight="1">
      <c r="B16" s="100">
        <v>45844</v>
      </c>
      <c r="C16" s="83" t="str">
        <f t="shared" si="0"/>
        <v>日</v>
      </c>
      <c r="D16" s="44" t="s">
        <v>12</v>
      </c>
      <c r="E16" s="54"/>
      <c r="F16" s="54"/>
      <c r="G16" s="55" t="s">
        <v>41</v>
      </c>
      <c r="H16" s="61" t="s">
        <v>13</v>
      </c>
      <c r="I16" s="65" t="s">
        <v>82</v>
      </c>
      <c r="J16" s="91" t="s">
        <v>72</v>
      </c>
      <c r="K16" s="64" t="s">
        <v>23</v>
      </c>
      <c r="L16" s="26"/>
      <c r="M16" s="9"/>
      <c r="N16" s="9"/>
      <c r="O16" s="9"/>
      <c r="P16" s="9"/>
      <c r="Q16" s="9"/>
      <c r="R16" s="9"/>
      <c r="S16" s="9"/>
      <c r="T16" s="25"/>
      <c r="U16" s="9"/>
    </row>
    <row r="17" spans="2:21" ht="39.9" customHeight="1">
      <c r="B17" s="101"/>
      <c r="C17" s="85"/>
      <c r="D17" s="44" t="s">
        <v>12</v>
      </c>
      <c r="E17" s="54"/>
      <c r="F17" s="54"/>
      <c r="G17" s="55" t="s">
        <v>42</v>
      </c>
      <c r="H17" s="61" t="s">
        <v>13</v>
      </c>
      <c r="I17" s="78" t="s">
        <v>81</v>
      </c>
      <c r="J17" s="93"/>
      <c r="K17" s="64" t="s">
        <v>24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39.9" customHeight="1">
      <c r="B18" s="100">
        <v>45858</v>
      </c>
      <c r="C18" s="83" t="str">
        <f t="shared" si="0"/>
        <v>日</v>
      </c>
      <c r="D18" s="45" t="s">
        <v>12</v>
      </c>
      <c r="E18" s="54"/>
      <c r="F18" s="54"/>
      <c r="G18" s="55" t="s">
        <v>43</v>
      </c>
      <c r="H18" s="61" t="s">
        <v>13</v>
      </c>
      <c r="I18" s="65" t="s">
        <v>75</v>
      </c>
      <c r="J18" s="91" t="s">
        <v>73</v>
      </c>
      <c r="K18" s="64" t="s">
        <v>23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39.9" customHeight="1">
      <c r="B19" s="102"/>
      <c r="C19" s="84"/>
      <c r="D19" s="67" t="s">
        <v>31</v>
      </c>
      <c r="E19" s="56"/>
      <c r="F19" s="56"/>
      <c r="G19" s="57" t="s">
        <v>44</v>
      </c>
      <c r="H19" s="68" t="s">
        <v>13</v>
      </c>
      <c r="I19" s="78" t="s">
        <v>78</v>
      </c>
      <c r="J19" s="92"/>
      <c r="K19" s="69" t="s">
        <v>24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39.9" customHeight="1">
      <c r="B20" s="71"/>
      <c r="C20" s="70"/>
      <c r="D20" s="72"/>
      <c r="E20" s="73"/>
      <c r="F20" s="73"/>
      <c r="G20" s="74"/>
      <c r="H20" s="75"/>
      <c r="I20" s="73"/>
      <c r="J20" s="76"/>
      <c r="K20" s="77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39.9" customHeight="1">
      <c r="B21" s="100">
        <v>45893</v>
      </c>
      <c r="C21" s="83" t="str">
        <f t="shared" si="0"/>
        <v>日</v>
      </c>
      <c r="D21" s="48" t="s">
        <v>31</v>
      </c>
      <c r="E21" s="54"/>
      <c r="F21" s="54"/>
      <c r="G21" s="55" t="s">
        <v>65</v>
      </c>
      <c r="H21" s="61" t="s">
        <v>13</v>
      </c>
      <c r="I21" s="103" t="s">
        <v>74</v>
      </c>
      <c r="J21" s="91" t="s">
        <v>71</v>
      </c>
      <c r="K21" s="64" t="s">
        <v>23</v>
      </c>
      <c r="L21" s="26"/>
      <c r="M21" s="9"/>
      <c r="N21" s="9"/>
      <c r="O21" s="9"/>
      <c r="P21" s="9"/>
      <c r="Q21" s="9"/>
      <c r="R21" s="9"/>
      <c r="S21" s="9"/>
      <c r="T21" s="25"/>
      <c r="U21" s="9"/>
    </row>
    <row r="22" spans="2:21" ht="39.9" customHeight="1">
      <c r="B22" s="101"/>
      <c r="C22" s="85"/>
      <c r="D22" s="49" t="s">
        <v>15</v>
      </c>
      <c r="E22" s="54"/>
      <c r="F22" s="54"/>
      <c r="G22" s="55" t="s">
        <v>66</v>
      </c>
      <c r="H22" s="61" t="s">
        <v>13</v>
      </c>
      <c r="I22" s="104"/>
      <c r="J22" s="93"/>
      <c r="K22" s="64" t="s">
        <v>24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ht="39.9" customHeight="1">
      <c r="B23" s="80">
        <v>45899</v>
      </c>
      <c r="C23" s="83" t="str">
        <f t="shared" si="0"/>
        <v>土</v>
      </c>
      <c r="D23" s="45" t="s">
        <v>11</v>
      </c>
      <c r="E23" s="54"/>
      <c r="F23" s="54"/>
      <c r="G23" s="54" t="s">
        <v>45</v>
      </c>
      <c r="H23" s="61" t="s">
        <v>13</v>
      </c>
      <c r="I23" s="103" t="s">
        <v>74</v>
      </c>
      <c r="J23" s="91" t="s">
        <v>71</v>
      </c>
      <c r="K23" s="64" t="s">
        <v>23</v>
      </c>
      <c r="L23" s="9"/>
      <c r="M23" s="9"/>
      <c r="N23" s="9"/>
      <c r="O23" s="9"/>
      <c r="P23" s="9"/>
      <c r="Q23" s="9"/>
      <c r="R23" s="9"/>
      <c r="S23" s="9"/>
      <c r="T23" s="27"/>
      <c r="U23" s="9"/>
    </row>
    <row r="24" spans="2:21" ht="39.9" customHeight="1">
      <c r="B24" s="82"/>
      <c r="C24" s="85"/>
      <c r="D24" s="45" t="s">
        <v>11</v>
      </c>
      <c r="E24" s="54"/>
      <c r="F24" s="54"/>
      <c r="G24" s="55" t="s">
        <v>46</v>
      </c>
      <c r="H24" s="61" t="s">
        <v>13</v>
      </c>
      <c r="I24" s="104"/>
      <c r="J24" s="93"/>
      <c r="K24" s="64" t="s">
        <v>24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ht="39.9" customHeight="1">
      <c r="B25" s="80">
        <v>45900</v>
      </c>
      <c r="C25" s="83" t="str">
        <f t="shared" si="0"/>
        <v>日</v>
      </c>
      <c r="D25" s="45" t="s">
        <v>11</v>
      </c>
      <c r="E25" s="54"/>
      <c r="F25" s="54"/>
      <c r="G25" s="54" t="s">
        <v>47</v>
      </c>
      <c r="H25" s="61" t="s">
        <v>13</v>
      </c>
      <c r="I25" s="103" t="s">
        <v>74</v>
      </c>
      <c r="J25" s="91" t="s">
        <v>71</v>
      </c>
      <c r="K25" s="64" t="s">
        <v>23</v>
      </c>
      <c r="L25" s="9"/>
      <c r="M25" s="9"/>
      <c r="N25" s="9"/>
      <c r="O25" s="9"/>
      <c r="P25" s="9"/>
      <c r="Q25" s="9"/>
      <c r="R25" s="9"/>
      <c r="S25" s="9"/>
      <c r="T25" s="27"/>
      <c r="U25" s="9"/>
    </row>
    <row r="26" spans="2:21" ht="39.9" customHeight="1">
      <c r="B26" s="82"/>
      <c r="C26" s="85"/>
      <c r="D26" s="45" t="s">
        <v>11</v>
      </c>
      <c r="E26" s="54"/>
      <c r="F26" s="54"/>
      <c r="G26" s="54" t="s">
        <v>48</v>
      </c>
      <c r="H26" s="61" t="s">
        <v>13</v>
      </c>
      <c r="I26" s="104"/>
      <c r="J26" s="93"/>
      <c r="K26" s="64" t="s">
        <v>24</v>
      </c>
      <c r="L26" s="9"/>
      <c r="M26" s="9"/>
      <c r="N26" s="9"/>
      <c r="O26" s="9"/>
      <c r="P26" s="9"/>
      <c r="Q26" s="9"/>
      <c r="R26" s="9"/>
      <c r="S26" s="9"/>
      <c r="T26" s="27"/>
      <c r="U26" s="9"/>
    </row>
    <row r="27" spans="2:21" ht="39.9" customHeight="1">
      <c r="B27" s="80">
        <v>45906</v>
      </c>
      <c r="C27" s="83" t="str">
        <f t="shared" si="0"/>
        <v>土</v>
      </c>
      <c r="D27" s="45" t="s">
        <v>11</v>
      </c>
      <c r="E27" s="54"/>
      <c r="F27" s="54"/>
      <c r="G27" s="54" t="s">
        <v>49</v>
      </c>
      <c r="H27" s="61" t="s">
        <v>13</v>
      </c>
      <c r="I27" s="103" t="s">
        <v>74</v>
      </c>
      <c r="J27" s="91" t="s">
        <v>71</v>
      </c>
      <c r="K27" s="64" t="s">
        <v>23</v>
      </c>
      <c r="L27" s="9"/>
      <c r="M27" s="9"/>
      <c r="N27" s="9"/>
      <c r="O27" s="9"/>
      <c r="P27" s="9"/>
      <c r="Q27" s="9"/>
      <c r="R27" s="9"/>
      <c r="S27" s="9"/>
      <c r="T27" s="27"/>
      <c r="U27" s="9"/>
    </row>
    <row r="28" spans="2:21" ht="39.9" customHeight="1">
      <c r="B28" s="82"/>
      <c r="C28" s="85"/>
      <c r="D28" s="45" t="s">
        <v>11</v>
      </c>
      <c r="E28" s="54"/>
      <c r="F28" s="54"/>
      <c r="G28" s="54" t="s">
        <v>50</v>
      </c>
      <c r="H28" s="61" t="s">
        <v>13</v>
      </c>
      <c r="I28" s="104"/>
      <c r="J28" s="93"/>
      <c r="K28" s="64" t="s">
        <v>24</v>
      </c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2:21" ht="39.9" customHeight="1">
      <c r="B29" s="80">
        <v>45907</v>
      </c>
      <c r="C29" s="83" t="str">
        <f t="shared" si="0"/>
        <v>日</v>
      </c>
      <c r="D29" s="45" t="s">
        <v>11</v>
      </c>
      <c r="E29" s="54"/>
      <c r="F29" s="54"/>
      <c r="G29" s="79" t="s">
        <v>51</v>
      </c>
      <c r="H29" s="61" t="s">
        <v>13</v>
      </c>
      <c r="I29" s="103" t="s">
        <v>74</v>
      </c>
      <c r="J29" s="105" t="s">
        <v>83</v>
      </c>
      <c r="K29" s="64" t="s">
        <v>23</v>
      </c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ht="39.9" customHeight="1">
      <c r="B30" s="82"/>
      <c r="C30" s="85"/>
      <c r="D30" s="47" t="s">
        <v>14</v>
      </c>
      <c r="E30" s="54"/>
      <c r="F30" s="54"/>
      <c r="G30" s="79" t="s">
        <v>52</v>
      </c>
      <c r="H30" s="61" t="s">
        <v>13</v>
      </c>
      <c r="I30" s="104"/>
      <c r="J30" s="106"/>
      <c r="K30" s="64" t="s">
        <v>24</v>
      </c>
      <c r="L30" s="9"/>
      <c r="M30" s="9"/>
      <c r="N30" s="9"/>
      <c r="O30" s="9"/>
      <c r="P30" s="9"/>
      <c r="Q30" s="9"/>
      <c r="R30" s="9"/>
      <c r="S30" s="9"/>
      <c r="T30" s="9"/>
      <c r="U30" s="9"/>
    </row>
  </sheetData>
  <autoFilter ref="B3:K30" xr:uid="{00000000-0001-0000-0000-000000000000}"/>
  <mergeCells count="39">
    <mergeCell ref="I21:I22"/>
    <mergeCell ref="I23:I24"/>
    <mergeCell ref="I27:I28"/>
    <mergeCell ref="I29:I30"/>
    <mergeCell ref="J21:J22"/>
    <mergeCell ref="J23:J24"/>
    <mergeCell ref="J25:J26"/>
    <mergeCell ref="J27:J28"/>
    <mergeCell ref="J29:J30"/>
    <mergeCell ref="I25:I26"/>
    <mergeCell ref="B21:B22"/>
    <mergeCell ref="B23:B24"/>
    <mergeCell ref="B25:B26"/>
    <mergeCell ref="B27:B28"/>
    <mergeCell ref="B29:B30"/>
    <mergeCell ref="C29:C30"/>
    <mergeCell ref="C27:C28"/>
    <mergeCell ref="C25:C26"/>
    <mergeCell ref="C23:C24"/>
    <mergeCell ref="C21:C22"/>
    <mergeCell ref="H14:H15"/>
    <mergeCell ref="I14:I15"/>
    <mergeCell ref="J14:J15"/>
    <mergeCell ref="B16:B17"/>
    <mergeCell ref="B18:B19"/>
    <mergeCell ref="C18:C19"/>
    <mergeCell ref="C16:C17"/>
    <mergeCell ref="J16:J17"/>
    <mergeCell ref="J18:J19"/>
    <mergeCell ref="B11:B13"/>
    <mergeCell ref="C11:C13"/>
    <mergeCell ref="B1:K1"/>
    <mergeCell ref="B2:K2"/>
    <mergeCell ref="B6:B7"/>
    <mergeCell ref="C6:C7"/>
    <mergeCell ref="B8:B10"/>
    <mergeCell ref="C8:C10"/>
    <mergeCell ref="J8:J10"/>
    <mergeCell ref="J11:J13"/>
  </mergeCells>
  <phoneticPr fontId="2"/>
  <conditionalFormatting sqref="C4:C6 C8 C11 C14:C16 C18 C21 C23 C25 C27 C29">
    <cfRule type="containsText" dxfId="3" priority="1" operator="containsText" text="日">
      <formula>NOT(ISERROR(SEARCH("日",C4)))</formula>
    </cfRule>
    <cfRule type="containsText" dxfId="2" priority="2" operator="containsText" text="土">
      <formula>NOT(ISERROR(SEARCH("土",C4)))</formula>
    </cfRule>
  </conditionalFormatting>
  <dataValidations count="4">
    <dataValidation imeMode="hiragana" allowBlank="1" showInputMessage="1" showErrorMessage="1" sqref="J14" xr:uid="{7AC003DF-357D-4E20-8E05-B129BEC69609}"/>
    <dataValidation type="list" allowBlank="1" showInputMessage="1" showErrorMessage="1" sqref="H4:H7" xr:uid="{BDE36B16-F821-4434-88FE-60BDFBDACE93}">
      <formula1>"オンライン配信,宿泊研修,日帰研修,ゼミナール,ディスカッション,考査,オンラインライブ"</formula1>
    </dataValidation>
    <dataValidation imeMode="off" allowBlank="1" showInputMessage="1" showErrorMessage="1" sqref="G16:G22 G29:G30" xr:uid="{0C474A10-7F06-4883-9FBC-5C55FE010BC2}"/>
    <dataValidation type="list" allowBlank="1" showInputMessage="1" showErrorMessage="1" sqref="H8:H14 H16:H30" xr:uid="{8DD4CDA7-60C9-4123-B33D-D8C824754039}">
      <formula1>"DVD,宿泊研修,日帰研修,ゼミナール,ディスカッション,考査,オンラインライブ"</formula1>
    </dataValidation>
  </dataValidations>
  <hyperlinks>
    <hyperlink ref="J14" r:id="rId1" xr:uid="{470C2A3E-A155-4C51-8004-4DAB60946B0F}"/>
  </hyperlinks>
  <printOptions horizontalCentered="1"/>
  <pageMargins left="0" right="0" top="0" bottom="0" header="0" footer="0"/>
  <pageSetup paperSize="9" scale="54" orientation="portrait" r:id="rId2"/>
  <rowBreaks count="1" manualBreakCount="1">
    <brk id="15" max="11" man="1"/>
  </rowBreaks>
  <colBreaks count="1" manualBreakCount="1">
    <brk id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29"/>
  <sheetViews>
    <sheetView view="pageBreakPreview" zoomScale="70" zoomScaleNormal="75" zoomScaleSheetLayoutView="70" workbookViewId="0">
      <selection activeCell="B2" sqref="B2"/>
    </sheetView>
  </sheetViews>
  <sheetFormatPr defaultColWidth="9" defaultRowHeight="13"/>
  <cols>
    <col min="1" max="1" width="1.36328125" style="2" customWidth="1"/>
    <col min="2" max="2" width="15.08984375" style="14" customWidth="1"/>
    <col min="3" max="3" width="17.453125" style="10" bestFit="1" customWidth="1"/>
    <col min="4" max="4" width="8" style="11" bestFit="1" customWidth="1"/>
    <col min="5" max="5" width="6" style="11" bestFit="1" customWidth="1"/>
    <col min="6" max="6" width="12.36328125" style="11" bestFit="1" customWidth="1"/>
    <col min="7" max="7" width="10.08984375" style="11" customWidth="1"/>
    <col min="8" max="8" width="47.81640625" style="11" bestFit="1" customWidth="1"/>
    <col min="9" max="9" width="19.08984375" style="12" customWidth="1"/>
    <col min="10" max="10" width="20.6328125" style="12" customWidth="1"/>
    <col min="11" max="11" width="33.81640625" style="12" bestFit="1" customWidth="1"/>
    <col min="12" max="12" width="13.1796875" style="19" bestFit="1" customWidth="1"/>
    <col min="13" max="13" width="9.453125" style="11" customWidth="1"/>
    <col min="14" max="14" width="5.08984375" style="2" bestFit="1" customWidth="1"/>
    <col min="15" max="15" width="4.453125" style="2" bestFit="1" customWidth="1"/>
    <col min="16" max="16" width="62.6328125" style="2" bestFit="1" customWidth="1"/>
    <col min="17" max="16384" width="9" style="2"/>
  </cols>
  <sheetData>
    <row r="1" spans="2:22" ht="48.75" customHeight="1">
      <c r="C1" s="86" t="s">
        <v>29</v>
      </c>
      <c r="D1" s="86"/>
      <c r="E1" s="86"/>
      <c r="F1" s="86"/>
      <c r="G1" s="86"/>
      <c r="H1" s="86"/>
      <c r="I1" s="86"/>
      <c r="J1" s="86"/>
      <c r="K1" s="86"/>
      <c r="L1" s="86"/>
      <c r="M1" s="1"/>
      <c r="O1" s="3"/>
    </row>
    <row r="2" spans="2:22" ht="33" customHeight="1">
      <c r="C2" s="87" t="s">
        <v>30</v>
      </c>
      <c r="D2" s="87"/>
      <c r="E2" s="87"/>
      <c r="F2" s="87"/>
      <c r="G2" s="87"/>
      <c r="H2" s="87"/>
      <c r="I2" s="87"/>
      <c r="J2" s="87"/>
      <c r="K2" s="87"/>
      <c r="L2" s="87"/>
      <c r="M2" s="4"/>
    </row>
    <row r="3" spans="2:22" ht="39.9" customHeight="1">
      <c r="B3" s="20" t="s">
        <v>18</v>
      </c>
      <c r="C3" s="5" t="s">
        <v>1</v>
      </c>
      <c r="D3" s="6" t="s">
        <v>2</v>
      </c>
      <c r="E3" s="7" t="s">
        <v>3</v>
      </c>
      <c r="F3" s="8" t="s">
        <v>4</v>
      </c>
      <c r="G3" s="8" t="s">
        <v>0</v>
      </c>
      <c r="H3" s="7" t="s">
        <v>5</v>
      </c>
      <c r="I3" s="7" t="s">
        <v>6</v>
      </c>
      <c r="J3" s="8" t="s">
        <v>7</v>
      </c>
      <c r="K3" s="7" t="s">
        <v>8</v>
      </c>
      <c r="L3" s="18" t="s">
        <v>9</v>
      </c>
      <c r="M3" s="9"/>
      <c r="N3" s="9"/>
      <c r="O3" s="9"/>
      <c r="P3" s="9"/>
      <c r="Q3" s="9"/>
      <c r="R3" s="9"/>
      <c r="S3" s="9"/>
      <c r="T3" s="9"/>
      <c r="U3" s="9"/>
      <c r="V3" s="9"/>
    </row>
    <row r="4" spans="2:22" ht="39.9" customHeight="1">
      <c r="B4" s="40">
        <v>45809</v>
      </c>
      <c r="C4" s="29">
        <v>45809</v>
      </c>
      <c r="D4" s="13" t="str">
        <f>TEXT(C4,"aaa")</f>
        <v>日</v>
      </c>
      <c r="E4" s="21" t="s">
        <v>31</v>
      </c>
      <c r="F4" s="8" t="s">
        <v>16</v>
      </c>
      <c r="G4" s="8">
        <v>406</v>
      </c>
      <c r="H4" s="22" t="s">
        <v>32</v>
      </c>
      <c r="I4" s="37" t="s">
        <v>33</v>
      </c>
      <c r="J4" s="35" t="s">
        <v>34</v>
      </c>
      <c r="K4" s="23" t="s">
        <v>22</v>
      </c>
      <c r="L4" s="18" t="s">
        <v>20</v>
      </c>
      <c r="M4" s="9"/>
      <c r="N4" s="9"/>
      <c r="O4" s="9"/>
      <c r="P4" s="9"/>
      <c r="Q4" s="9"/>
      <c r="R4" s="9"/>
      <c r="S4" s="9"/>
      <c r="T4" s="9"/>
      <c r="U4" s="9"/>
      <c r="V4" s="9"/>
    </row>
    <row r="5" spans="2:22" ht="39.9" customHeight="1">
      <c r="B5" s="16">
        <v>45815</v>
      </c>
      <c r="C5" s="17">
        <v>45815</v>
      </c>
      <c r="D5" s="13" t="str">
        <f t="shared" ref="D5:D29" si="0">TEXT(C5,"aaa")</f>
        <v>土</v>
      </c>
      <c r="E5" s="21" t="s">
        <v>31</v>
      </c>
      <c r="F5" s="8" t="s">
        <v>60</v>
      </c>
      <c r="G5" s="8">
        <v>103</v>
      </c>
      <c r="H5" s="22" t="s">
        <v>19</v>
      </c>
      <c r="I5" s="37" t="s">
        <v>33</v>
      </c>
      <c r="J5" s="8" t="s">
        <v>35</v>
      </c>
      <c r="K5" s="23" t="s">
        <v>22</v>
      </c>
      <c r="L5" s="18" t="s">
        <v>27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ht="39.9" customHeight="1">
      <c r="B6" s="16">
        <v>45816</v>
      </c>
      <c r="C6" s="17">
        <v>45816</v>
      </c>
      <c r="D6" s="13" t="str">
        <f t="shared" si="0"/>
        <v>日</v>
      </c>
      <c r="E6" s="21" t="s">
        <v>31</v>
      </c>
      <c r="F6" s="8" t="s">
        <v>60</v>
      </c>
      <c r="G6" s="8">
        <v>209</v>
      </c>
      <c r="H6" s="22" t="s">
        <v>25</v>
      </c>
      <c r="I6" s="37" t="s">
        <v>33</v>
      </c>
      <c r="J6" s="8" t="s">
        <v>36</v>
      </c>
      <c r="K6" s="23" t="s">
        <v>22</v>
      </c>
      <c r="L6" s="18" t="s">
        <v>27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2:22" ht="39.9" customHeight="1">
      <c r="B7" s="16">
        <v>45816</v>
      </c>
      <c r="C7" s="17">
        <v>45816</v>
      </c>
      <c r="D7" s="13" t="str">
        <f t="shared" si="0"/>
        <v>日</v>
      </c>
      <c r="E7" s="21" t="s">
        <v>31</v>
      </c>
      <c r="F7" s="8" t="s">
        <v>60</v>
      </c>
      <c r="G7" s="8">
        <v>209</v>
      </c>
      <c r="H7" s="22" t="s">
        <v>26</v>
      </c>
      <c r="I7" s="37" t="s">
        <v>33</v>
      </c>
      <c r="J7" s="8" t="s">
        <v>36</v>
      </c>
      <c r="K7" s="23" t="s">
        <v>22</v>
      </c>
      <c r="L7" s="18" t="s">
        <v>20</v>
      </c>
      <c r="M7" s="9"/>
      <c r="N7" s="9"/>
      <c r="O7" s="9"/>
      <c r="P7" s="9"/>
      <c r="Q7" s="9"/>
      <c r="R7" s="9"/>
      <c r="S7" s="9"/>
      <c r="T7" s="9"/>
      <c r="U7" s="9"/>
      <c r="V7" s="9"/>
    </row>
    <row r="8" spans="2:22" ht="39.9" customHeight="1">
      <c r="B8" s="41">
        <v>45818</v>
      </c>
      <c r="C8" s="32">
        <v>45822</v>
      </c>
      <c r="D8" s="13" t="str">
        <f t="shared" si="0"/>
        <v>土</v>
      </c>
      <c r="E8" s="21" t="s">
        <v>12</v>
      </c>
      <c r="F8" s="8" t="s">
        <v>61</v>
      </c>
      <c r="G8" s="8">
        <v>332</v>
      </c>
      <c r="H8" s="22" t="s">
        <v>56</v>
      </c>
      <c r="I8" s="7" t="s">
        <v>10</v>
      </c>
      <c r="J8" s="8" t="s">
        <v>39</v>
      </c>
      <c r="K8" s="23"/>
      <c r="L8" s="33" t="s">
        <v>27</v>
      </c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39.9" customHeight="1">
      <c r="B9" s="24">
        <v>45822</v>
      </c>
      <c r="C9" s="17">
        <v>45822</v>
      </c>
      <c r="D9" s="13" t="str">
        <f t="shared" si="0"/>
        <v>土</v>
      </c>
      <c r="E9" s="21" t="s">
        <v>12</v>
      </c>
      <c r="F9" s="8" t="s">
        <v>61</v>
      </c>
      <c r="G9" s="8">
        <v>334</v>
      </c>
      <c r="H9" s="22" t="s">
        <v>57</v>
      </c>
      <c r="I9" s="7" t="s">
        <v>10</v>
      </c>
      <c r="J9" s="8" t="s">
        <v>39</v>
      </c>
      <c r="K9" s="23"/>
      <c r="L9" s="18" t="s">
        <v>28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39.9" customHeight="1">
      <c r="B10" s="24">
        <v>45846</v>
      </c>
      <c r="C10" s="17">
        <v>45822</v>
      </c>
      <c r="D10" s="13" t="str">
        <f t="shared" si="0"/>
        <v>土</v>
      </c>
      <c r="E10" s="21" t="s">
        <v>12</v>
      </c>
      <c r="F10" s="8" t="s">
        <v>62</v>
      </c>
      <c r="G10" s="8">
        <v>201</v>
      </c>
      <c r="H10" s="22" t="s">
        <v>58</v>
      </c>
      <c r="I10" s="7" t="s">
        <v>10</v>
      </c>
      <c r="J10" s="8" t="s">
        <v>39</v>
      </c>
      <c r="K10" s="23"/>
      <c r="L10" s="18" t="s">
        <v>59</v>
      </c>
      <c r="M10" s="9"/>
      <c r="N10" s="9"/>
      <c r="O10" s="9"/>
      <c r="P10" s="9"/>
      <c r="Q10" s="9"/>
      <c r="R10" s="9"/>
      <c r="S10" s="9"/>
      <c r="T10" s="9"/>
      <c r="U10" s="25"/>
      <c r="V10" s="9"/>
    </row>
    <row r="11" spans="2:22" ht="39.9" customHeight="1">
      <c r="B11" s="24">
        <v>45811</v>
      </c>
      <c r="C11" s="17">
        <v>45823</v>
      </c>
      <c r="D11" s="13" t="str">
        <f t="shared" si="0"/>
        <v>日</v>
      </c>
      <c r="E11" s="28" t="s">
        <v>31</v>
      </c>
      <c r="F11" s="8" t="s">
        <v>60</v>
      </c>
      <c r="G11" s="8">
        <v>212</v>
      </c>
      <c r="H11" s="8" t="s">
        <v>53</v>
      </c>
      <c r="I11" s="7" t="s">
        <v>10</v>
      </c>
      <c r="J11" s="8" t="s">
        <v>39</v>
      </c>
      <c r="K11" s="23"/>
      <c r="L11" s="33" t="s">
        <v>27</v>
      </c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39.9" customHeight="1">
      <c r="B12" s="24">
        <v>45860</v>
      </c>
      <c r="C12" s="17">
        <v>45823</v>
      </c>
      <c r="D12" s="13" t="str">
        <f t="shared" si="0"/>
        <v>日</v>
      </c>
      <c r="E12" s="28" t="s">
        <v>31</v>
      </c>
      <c r="F12" s="8" t="s">
        <v>63</v>
      </c>
      <c r="G12" s="8">
        <v>302</v>
      </c>
      <c r="H12" s="22" t="s">
        <v>54</v>
      </c>
      <c r="I12" s="7" t="s">
        <v>10</v>
      </c>
      <c r="J12" s="8" t="s">
        <v>39</v>
      </c>
      <c r="K12" s="23"/>
      <c r="L12" s="18" t="s">
        <v>28</v>
      </c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39.9" customHeight="1">
      <c r="B13" s="24">
        <v>45864</v>
      </c>
      <c r="C13" s="17">
        <v>45823</v>
      </c>
      <c r="D13" s="13" t="str">
        <f t="shared" si="0"/>
        <v>日</v>
      </c>
      <c r="E13" s="28" t="s">
        <v>31</v>
      </c>
      <c r="F13" s="8" t="s">
        <v>62</v>
      </c>
      <c r="G13" s="8">
        <v>103</v>
      </c>
      <c r="H13" s="8" t="s">
        <v>55</v>
      </c>
      <c r="I13" s="7" t="s">
        <v>10</v>
      </c>
      <c r="J13" s="8" t="s">
        <v>39</v>
      </c>
      <c r="K13" s="23"/>
      <c r="L13" s="18" t="s">
        <v>59</v>
      </c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39.9" customHeight="1">
      <c r="B14" s="15" t="s">
        <v>37</v>
      </c>
      <c r="C14" s="30" t="s">
        <v>37</v>
      </c>
      <c r="D14" s="13"/>
      <c r="E14" s="34" t="s">
        <v>12</v>
      </c>
      <c r="F14" s="8" t="s">
        <v>64</v>
      </c>
      <c r="G14" s="8">
        <v>201</v>
      </c>
      <c r="H14" s="22" t="s">
        <v>38</v>
      </c>
      <c r="I14" s="39" t="s">
        <v>17</v>
      </c>
      <c r="J14" s="8" t="s">
        <v>39</v>
      </c>
      <c r="K14" s="36" t="s">
        <v>40</v>
      </c>
      <c r="L14" s="18" t="s">
        <v>21</v>
      </c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ht="39.9" customHeight="1">
      <c r="B15" s="15" t="s">
        <v>37</v>
      </c>
      <c r="C15" s="30" t="s">
        <v>37</v>
      </c>
      <c r="D15" s="13"/>
      <c r="E15" s="34" t="s">
        <v>12</v>
      </c>
      <c r="F15" s="8" t="s">
        <v>64</v>
      </c>
      <c r="G15" s="8">
        <v>201</v>
      </c>
      <c r="H15" s="22" t="s">
        <v>38</v>
      </c>
      <c r="I15" s="39" t="s">
        <v>17</v>
      </c>
      <c r="J15" s="8" t="s">
        <v>39</v>
      </c>
      <c r="K15" s="36" t="s">
        <v>40</v>
      </c>
      <c r="L15" s="18" t="s">
        <v>21</v>
      </c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39.9" customHeight="1">
      <c r="B16" s="15">
        <v>45844</v>
      </c>
      <c r="C16" s="30">
        <v>45844</v>
      </c>
      <c r="D16" s="13" t="str">
        <f t="shared" si="0"/>
        <v>日</v>
      </c>
      <c r="E16" s="34" t="s">
        <v>12</v>
      </c>
      <c r="F16" s="8"/>
      <c r="G16" s="8"/>
      <c r="H16" s="22" t="s">
        <v>41</v>
      </c>
      <c r="I16" s="38" t="s">
        <v>13</v>
      </c>
      <c r="J16" s="8" t="s">
        <v>39</v>
      </c>
      <c r="K16" s="23"/>
      <c r="L16" s="18" t="s">
        <v>23</v>
      </c>
      <c r="M16" s="26"/>
      <c r="N16" s="9"/>
      <c r="O16" s="9"/>
      <c r="P16" s="9"/>
      <c r="Q16" s="9"/>
      <c r="R16" s="9"/>
      <c r="S16" s="9"/>
      <c r="T16" s="9"/>
      <c r="U16" s="25"/>
      <c r="V16" s="9"/>
    </row>
    <row r="17" spans="2:22" ht="39.9" customHeight="1">
      <c r="B17" s="15">
        <v>45844</v>
      </c>
      <c r="C17" s="30">
        <v>45844</v>
      </c>
      <c r="D17" s="13" t="str">
        <f t="shared" si="0"/>
        <v>日</v>
      </c>
      <c r="E17" s="34" t="s">
        <v>12</v>
      </c>
      <c r="F17" s="8"/>
      <c r="G17" s="8"/>
      <c r="H17" s="22" t="s">
        <v>42</v>
      </c>
      <c r="I17" s="38" t="s">
        <v>13</v>
      </c>
      <c r="J17" s="8" t="s">
        <v>39</v>
      </c>
      <c r="K17" s="23"/>
      <c r="L17" s="18" t="s">
        <v>24</v>
      </c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2:22" ht="39.9" customHeight="1">
      <c r="B18" s="15">
        <v>45858</v>
      </c>
      <c r="C18" s="30">
        <v>45858</v>
      </c>
      <c r="D18" s="13" t="str">
        <f t="shared" si="0"/>
        <v>日</v>
      </c>
      <c r="E18" s="28" t="s">
        <v>12</v>
      </c>
      <c r="F18" s="8"/>
      <c r="G18" s="8"/>
      <c r="H18" s="22" t="s">
        <v>43</v>
      </c>
      <c r="I18" s="38" t="s">
        <v>13</v>
      </c>
      <c r="J18" s="8" t="s">
        <v>39</v>
      </c>
      <c r="K18" s="23"/>
      <c r="L18" s="18" t="s">
        <v>23</v>
      </c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2:22" ht="39.9" customHeight="1">
      <c r="B19" s="15">
        <v>45858</v>
      </c>
      <c r="C19" s="30">
        <v>45858</v>
      </c>
      <c r="D19" s="13" t="str">
        <f t="shared" si="0"/>
        <v>日</v>
      </c>
      <c r="E19" s="31" t="s">
        <v>31</v>
      </c>
      <c r="F19" s="8"/>
      <c r="G19" s="8"/>
      <c r="H19" s="22" t="s">
        <v>44</v>
      </c>
      <c r="I19" s="38" t="s">
        <v>13</v>
      </c>
      <c r="J19" s="8" t="s">
        <v>39</v>
      </c>
      <c r="K19" s="23"/>
      <c r="L19" s="18" t="s">
        <v>24</v>
      </c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2:22" ht="39.9" customHeight="1">
      <c r="B20" s="15">
        <v>45893</v>
      </c>
      <c r="C20" s="30">
        <v>45893</v>
      </c>
      <c r="D20" s="13" t="str">
        <f t="shared" si="0"/>
        <v>日</v>
      </c>
      <c r="E20" s="31" t="s">
        <v>31</v>
      </c>
      <c r="F20" s="8"/>
      <c r="G20" s="8"/>
      <c r="H20" s="22" t="s">
        <v>65</v>
      </c>
      <c r="I20" s="38" t="s">
        <v>13</v>
      </c>
      <c r="J20" s="8" t="s">
        <v>39</v>
      </c>
      <c r="K20" s="23"/>
      <c r="L20" s="18" t="s">
        <v>23</v>
      </c>
      <c r="M20" s="26"/>
      <c r="N20" s="9"/>
      <c r="O20" s="9"/>
      <c r="P20" s="9"/>
      <c r="Q20" s="9"/>
      <c r="R20" s="9"/>
      <c r="S20" s="9"/>
      <c r="T20" s="9"/>
      <c r="U20" s="25"/>
      <c r="V20" s="9"/>
    </row>
    <row r="21" spans="2:22" ht="39.9" customHeight="1">
      <c r="B21" s="15">
        <v>45893</v>
      </c>
      <c r="C21" s="30">
        <v>45893</v>
      </c>
      <c r="D21" s="13" t="str">
        <f t="shared" si="0"/>
        <v>日</v>
      </c>
      <c r="E21" s="31" t="s">
        <v>15</v>
      </c>
      <c r="F21" s="8"/>
      <c r="G21" s="8"/>
      <c r="H21" s="22" t="s">
        <v>66</v>
      </c>
      <c r="I21" s="38" t="s">
        <v>13</v>
      </c>
      <c r="J21" s="8" t="s">
        <v>39</v>
      </c>
      <c r="K21" s="23"/>
      <c r="L21" s="18" t="s">
        <v>24</v>
      </c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2:22" ht="39.9" customHeight="1">
      <c r="B22" s="16">
        <v>45899</v>
      </c>
      <c r="C22" s="17">
        <v>45899</v>
      </c>
      <c r="D22" s="13" t="str">
        <f t="shared" si="0"/>
        <v>土</v>
      </c>
      <c r="E22" s="28" t="s">
        <v>11</v>
      </c>
      <c r="F22" s="8"/>
      <c r="G22" s="8"/>
      <c r="H22" s="8" t="s">
        <v>45</v>
      </c>
      <c r="I22" s="38" t="s">
        <v>13</v>
      </c>
      <c r="J22" s="8" t="s">
        <v>39</v>
      </c>
      <c r="K22" s="23"/>
      <c r="L22" s="18" t="s">
        <v>23</v>
      </c>
      <c r="M22" s="9"/>
      <c r="N22" s="9"/>
      <c r="O22" s="9"/>
      <c r="P22" s="9"/>
      <c r="Q22" s="9"/>
      <c r="R22" s="9"/>
      <c r="S22" s="9"/>
      <c r="T22" s="9"/>
      <c r="U22" s="27"/>
      <c r="V22" s="9"/>
    </row>
    <row r="23" spans="2:22" ht="39.9" customHeight="1">
      <c r="B23" s="15">
        <v>45899</v>
      </c>
      <c r="C23" s="30">
        <v>45899</v>
      </c>
      <c r="D23" s="13" t="str">
        <f t="shared" si="0"/>
        <v>土</v>
      </c>
      <c r="E23" s="28" t="s">
        <v>11</v>
      </c>
      <c r="F23" s="8"/>
      <c r="G23" s="8"/>
      <c r="H23" s="22" t="s">
        <v>46</v>
      </c>
      <c r="I23" s="38" t="s">
        <v>13</v>
      </c>
      <c r="J23" s="8" t="s">
        <v>39</v>
      </c>
      <c r="K23" s="23"/>
      <c r="L23" s="18" t="s">
        <v>24</v>
      </c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2:22" ht="39.9" customHeight="1">
      <c r="B24" s="16">
        <v>45900</v>
      </c>
      <c r="C24" s="17">
        <v>45900</v>
      </c>
      <c r="D24" s="13" t="str">
        <f t="shared" si="0"/>
        <v>日</v>
      </c>
      <c r="E24" s="28" t="s">
        <v>11</v>
      </c>
      <c r="F24" s="8"/>
      <c r="G24" s="8"/>
      <c r="H24" s="8" t="s">
        <v>47</v>
      </c>
      <c r="I24" s="38" t="s">
        <v>13</v>
      </c>
      <c r="J24" s="8" t="s">
        <v>39</v>
      </c>
      <c r="K24" s="23"/>
      <c r="L24" s="18" t="s">
        <v>23</v>
      </c>
      <c r="M24" s="9"/>
      <c r="N24" s="9"/>
      <c r="O24" s="9"/>
      <c r="P24" s="9"/>
      <c r="Q24" s="9"/>
      <c r="R24" s="9"/>
      <c r="S24" s="9"/>
      <c r="T24" s="9"/>
      <c r="U24" s="27"/>
      <c r="V24" s="9"/>
    </row>
    <row r="25" spans="2:22" ht="39.9" customHeight="1">
      <c r="B25" s="16">
        <v>45900</v>
      </c>
      <c r="C25" s="17">
        <v>45900</v>
      </c>
      <c r="D25" s="13" t="str">
        <f t="shared" si="0"/>
        <v>日</v>
      </c>
      <c r="E25" s="28" t="s">
        <v>11</v>
      </c>
      <c r="F25" s="8"/>
      <c r="G25" s="8"/>
      <c r="H25" s="8" t="s">
        <v>48</v>
      </c>
      <c r="I25" s="38" t="s">
        <v>13</v>
      </c>
      <c r="J25" s="8" t="s">
        <v>39</v>
      </c>
      <c r="K25" s="23"/>
      <c r="L25" s="18" t="s">
        <v>24</v>
      </c>
      <c r="M25" s="9"/>
      <c r="N25" s="9"/>
      <c r="O25" s="9"/>
      <c r="P25" s="9"/>
      <c r="Q25" s="9"/>
      <c r="R25" s="9"/>
      <c r="S25" s="9"/>
      <c r="T25" s="9"/>
      <c r="U25" s="27"/>
      <c r="V25" s="9"/>
    </row>
    <row r="26" spans="2:22" ht="39.9" customHeight="1">
      <c r="B26" s="16">
        <v>45906</v>
      </c>
      <c r="C26" s="17">
        <v>45906</v>
      </c>
      <c r="D26" s="13" t="str">
        <f t="shared" si="0"/>
        <v>土</v>
      </c>
      <c r="E26" s="28" t="s">
        <v>11</v>
      </c>
      <c r="F26" s="8"/>
      <c r="G26" s="8"/>
      <c r="H26" s="8" t="s">
        <v>49</v>
      </c>
      <c r="I26" s="38" t="s">
        <v>13</v>
      </c>
      <c r="J26" s="8" t="s">
        <v>39</v>
      </c>
      <c r="K26" s="23"/>
      <c r="L26" s="18" t="s">
        <v>23</v>
      </c>
      <c r="M26" s="9"/>
      <c r="N26" s="9"/>
      <c r="O26" s="9"/>
      <c r="P26" s="9"/>
      <c r="Q26" s="9"/>
      <c r="R26" s="9"/>
      <c r="S26" s="9"/>
      <c r="T26" s="9"/>
      <c r="U26" s="27"/>
      <c r="V26" s="9"/>
    </row>
    <row r="27" spans="2:22" ht="39.9" customHeight="1">
      <c r="B27" s="16">
        <v>45906</v>
      </c>
      <c r="C27" s="17">
        <v>45906</v>
      </c>
      <c r="D27" s="13" t="str">
        <f t="shared" si="0"/>
        <v>土</v>
      </c>
      <c r="E27" s="28" t="s">
        <v>11</v>
      </c>
      <c r="F27" s="8"/>
      <c r="G27" s="8"/>
      <c r="H27" s="8" t="s">
        <v>50</v>
      </c>
      <c r="I27" s="38" t="s">
        <v>13</v>
      </c>
      <c r="J27" s="8" t="s">
        <v>39</v>
      </c>
      <c r="K27" s="23"/>
      <c r="L27" s="18" t="s">
        <v>24</v>
      </c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ht="39.9" customHeight="1">
      <c r="B28" s="16">
        <v>45907</v>
      </c>
      <c r="C28" s="17">
        <v>45907</v>
      </c>
      <c r="D28" s="13" t="str">
        <f t="shared" si="0"/>
        <v>日</v>
      </c>
      <c r="E28" s="28" t="s">
        <v>11</v>
      </c>
      <c r="F28" s="8"/>
      <c r="G28" s="8"/>
      <c r="H28" s="42" t="s">
        <v>51</v>
      </c>
      <c r="I28" s="38" t="s">
        <v>13</v>
      </c>
      <c r="J28" s="8" t="s">
        <v>39</v>
      </c>
      <c r="K28" s="23"/>
      <c r="L28" s="18" t="s">
        <v>23</v>
      </c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ht="39.9" customHeight="1">
      <c r="B29" s="16">
        <v>45907</v>
      </c>
      <c r="C29" s="17">
        <v>45907</v>
      </c>
      <c r="D29" s="13" t="str">
        <f t="shared" si="0"/>
        <v>日</v>
      </c>
      <c r="E29" s="28" t="s">
        <v>14</v>
      </c>
      <c r="F29" s="8"/>
      <c r="G29" s="8"/>
      <c r="H29" s="42" t="s">
        <v>52</v>
      </c>
      <c r="I29" s="38" t="s">
        <v>13</v>
      </c>
      <c r="J29" s="8" t="s">
        <v>39</v>
      </c>
      <c r="K29" s="23"/>
      <c r="L29" s="18" t="s">
        <v>24</v>
      </c>
      <c r="M29" s="9"/>
      <c r="N29" s="9"/>
      <c r="O29" s="9"/>
      <c r="P29" s="9"/>
      <c r="Q29" s="9"/>
      <c r="R29" s="9"/>
      <c r="S29" s="9"/>
      <c r="T29" s="9"/>
      <c r="U29" s="9"/>
      <c r="V29" s="9"/>
    </row>
  </sheetData>
  <autoFilter ref="B3:L29" xr:uid="{00000000-0001-0000-0000-000000000000}"/>
  <sortState xmlns:xlrd2="http://schemas.microsoft.com/office/spreadsheetml/2017/richdata2" ref="C4:L27">
    <sortCondition ref="C4:C27"/>
  </sortState>
  <mergeCells count="2">
    <mergeCell ref="C1:L1"/>
    <mergeCell ref="C2:L2"/>
  </mergeCells>
  <phoneticPr fontId="2"/>
  <conditionalFormatting sqref="D4:D29">
    <cfRule type="containsText" dxfId="1" priority="3" operator="containsText" text="日">
      <formula>NOT(ISERROR(SEARCH("日",D4)))</formula>
    </cfRule>
    <cfRule type="containsText" dxfId="0" priority="4" operator="containsText" text="土">
      <formula>NOT(ISERROR(SEARCH("土",D4)))</formula>
    </cfRule>
  </conditionalFormatting>
  <dataValidations count="4">
    <dataValidation type="list" allowBlank="1" showInputMessage="1" showErrorMessage="1" sqref="I8:I29" xr:uid="{8A49F281-B584-46F3-A2BC-C2B605897E29}">
      <formula1>"DVD,宿泊研修,日帰研修,ゼミナール,ディスカッション,考査,オンラインライブ"</formula1>
    </dataValidation>
    <dataValidation imeMode="off" allowBlank="1" showInputMessage="1" showErrorMessage="1" sqref="H16:H21 H28:H29" xr:uid="{1B226A16-B2A3-420C-9CE7-2E19EAE48B1D}"/>
    <dataValidation type="list" allowBlank="1" showInputMessage="1" showErrorMessage="1" sqref="I4:I7" xr:uid="{6FD43F8F-ABCF-4AE0-84C6-576B77A98123}">
      <formula1>"オンライン配信,宿泊研修,日帰研修,ゼミナール,ディスカッション,考査,オンラインライブ"</formula1>
    </dataValidation>
    <dataValidation imeMode="hiragana" allowBlank="1" showInputMessage="1" showErrorMessage="1" sqref="K14:K15" xr:uid="{7B7A24F6-4104-4703-9F44-54B184F4DE24}"/>
  </dataValidations>
  <hyperlinks>
    <hyperlink ref="K14" r:id="rId1" xr:uid="{58CEE842-3AFF-43C9-A361-9B2B078A7FB0}"/>
    <hyperlink ref="K15" r:id="rId2" xr:uid="{4C1F7278-17BD-48EA-BC43-E761EAD88D04}"/>
  </hyperlinks>
  <printOptions horizontalCentered="1"/>
  <pageMargins left="0" right="0" top="0" bottom="0" header="0" footer="0"/>
  <pageSetup paperSize="9" scale="50" orientation="portrait" r:id="rId3"/>
  <rowBreaks count="1" manualBreakCount="1">
    <brk id="15" max="11" man="1"/>
  </rowBreaks>
  <colBreaks count="1" manualBreakCount="1">
    <brk id="2" max="28" man="1"/>
  </col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仙台支所日程表（案）</vt:lpstr>
      <vt:lpstr>2024年期後期モデル日程</vt:lpstr>
      <vt:lpstr>'2024年期後期モデル日程'!Print_Area</vt:lpstr>
      <vt:lpstr>'仙台支所日程表（案）'!Print_Area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2024-12-20T08:51:30Z</cp:lastPrinted>
  <dcterms:created xsi:type="dcterms:W3CDTF">2019-11-25T06:06:47Z</dcterms:created>
  <dcterms:modified xsi:type="dcterms:W3CDTF">2025-08-27T05:03:32Z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2025-01-07T06:16:13Z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d923db3f-27ff-4a9c-9a58-fd55c0a0a1c2</vt:lpwstr>
  </property>
  <property fmtid="{D5CDD505-2E9C-101B-9397-08002B2CF9AE}" pid="8" name="MSIP_Label_ea60d57e-af5b-4752-ac57-3e4f28ca11dc_ContentBits">
    <vt:lpwstr>0</vt:lpwstr>
  </property>
</Properties>
</file>