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PTYO2611\Pj_TYO\b2339-00\11実務補習\R６補習所\【静岡】 2024年期支所後期日程\"/>
    </mc:Choice>
  </mc:AlternateContent>
  <xr:revisionPtr revIDLastSave="0" documentId="13_ncr:1_{0668B83B-26DD-4979-80EE-A3B4C3A118B1}" xr6:coauthVersionLast="47" xr6:coauthVersionMax="47" xr10:uidLastSave="{00000000-0000-0000-0000-000000000000}"/>
  <bookViews>
    <workbookView xWindow="-105" yWindow="0" windowWidth="14610" windowHeight="17385" xr2:uid="{00000000-000D-0000-FFFF-FFFF00000000}"/>
  </bookViews>
  <sheets>
    <sheet name="2024年期後期モデル日程" sheetId="7" r:id="rId1"/>
  </sheets>
  <definedNames>
    <definedName name="_xlnm._FilterDatabase" localSheetId="0" hidden="1">'2024年期後期モデル日程'!$A$3:$J$29</definedName>
    <definedName name="_xlnm.Print_Area" localSheetId="0">'2024年期後期モデル日程'!$A$1:$J$29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/>
  <c r="B29" i="7" l="1"/>
  <c r="B28" i="7"/>
  <c r="B21" i="7"/>
  <c r="B20" i="7"/>
  <c r="B19" i="7"/>
  <c r="B18" i="7"/>
  <c r="B5" i="7"/>
  <c r="B6" i="7"/>
  <c r="B7" i="7"/>
  <c r="B8" i="7"/>
  <c r="B9" i="7"/>
  <c r="B13" i="7"/>
  <c r="B12" i="7"/>
  <c r="B16" i="7"/>
  <c r="B17" i="7"/>
  <c r="B14" i="7"/>
  <c r="B15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<sst xmlns="http://schemas.openxmlformats.org/spreadsheetml/2006/main" count="180" uniqueCount="85">
  <si>
    <t>コード</t>
    <phoneticPr fontId="3"/>
  </si>
  <si>
    <t>講義日</t>
    <rPh sb="0" eb="2">
      <t>コウギ</t>
    </rPh>
    <rPh sb="2" eb="3">
      <t>ビ</t>
    </rPh>
    <phoneticPr fontId="3"/>
  </si>
  <si>
    <t>曜日</t>
    <rPh sb="0" eb="2">
      <t>ヨウビ</t>
    </rPh>
    <phoneticPr fontId="3"/>
  </si>
  <si>
    <t>年次</t>
    <rPh sb="0" eb="2">
      <t>ネンジ</t>
    </rPh>
    <phoneticPr fontId="3"/>
  </si>
  <si>
    <t>分類</t>
    <rPh sb="0" eb="1">
      <t>ブン</t>
    </rPh>
    <rPh sb="1" eb="2">
      <t>タグイ</t>
    </rPh>
    <phoneticPr fontId="3"/>
  </si>
  <si>
    <t>科　　目　　名</t>
    <rPh sb="0" eb="1">
      <t>カ</t>
    </rPh>
    <rPh sb="3" eb="4">
      <t>メ</t>
    </rPh>
    <rPh sb="6" eb="7">
      <t>メイ</t>
    </rPh>
    <phoneticPr fontId="3"/>
  </si>
  <si>
    <t>講義等区分</t>
    <phoneticPr fontId="3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</si>
  <si>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3"/>
  </si>
  <si>
    <t>会　　場</t>
    <rPh sb="0" eb="1">
      <t>カイ</t>
    </rPh>
    <rPh sb="3" eb="4">
      <t>バ</t>
    </rPh>
    <phoneticPr fontId="3"/>
  </si>
  <si>
    <t>時　間</t>
    <rPh sb="0" eb="1">
      <t>トキ</t>
    </rPh>
    <rPh sb="2" eb="3">
      <t>アイダ</t>
    </rPh>
    <phoneticPr fontId="3"/>
  </si>
  <si>
    <t>ゼミナール</t>
  </si>
  <si>
    <t>J1</t>
  </si>
  <si>
    <t>J1</t>
    <phoneticPr fontId="3"/>
  </si>
  <si>
    <t>考査</t>
  </si>
  <si>
    <t>J2</t>
  </si>
  <si>
    <t>J3</t>
  </si>
  <si>
    <t>経営</t>
  </si>
  <si>
    <t>宿泊研修</t>
  </si>
  <si>
    <t>公認会計士にとっての税務総論（実務編）</t>
    <phoneticPr fontId="3"/>
  </si>
  <si>
    <t>13:00～</t>
    <phoneticPr fontId="3"/>
  </si>
  <si>
    <t>―</t>
    <phoneticPr fontId="3"/>
  </si>
  <si>
    <t>Microsoft Teams
（オンライン）</t>
    <phoneticPr fontId="3"/>
  </si>
  <si>
    <t>9:50～</t>
    <phoneticPr fontId="3"/>
  </si>
  <si>
    <t>13:20～</t>
    <phoneticPr fontId="3"/>
  </si>
  <si>
    <t>法人税法（総合演習）【その１】</t>
    <phoneticPr fontId="3"/>
  </si>
  <si>
    <t>法人税法（総合演習）【その２】</t>
    <phoneticPr fontId="3"/>
  </si>
  <si>
    <t>9:00～</t>
    <phoneticPr fontId="3"/>
  </si>
  <si>
    <t>J2</t>
    <phoneticPr fontId="3"/>
  </si>
  <si>
    <t>情報処理統制及びＩＴ全般統制の実務演習</t>
    <phoneticPr fontId="3"/>
  </si>
  <si>
    <t>オンライン配信</t>
  </si>
  <si>
    <t>瀧澤 暢男
片山 亮</t>
    <phoneticPr fontId="3"/>
  </si>
  <si>
    <t>山岸 哲也</t>
    <phoneticPr fontId="3"/>
  </si>
  <si>
    <t>鶴田 泰三</t>
    <phoneticPr fontId="3"/>
  </si>
  <si>
    <t>連結財務諸表作成実務</t>
    <phoneticPr fontId="3"/>
  </si>
  <si>
    <t>【考査】監査総合グループ第５回</t>
    <phoneticPr fontId="3"/>
  </si>
  <si>
    <t>【考査】監査総合グループ第６回</t>
    <phoneticPr fontId="3"/>
  </si>
  <si>
    <t>【考査】税務グループ考査第１回</t>
    <phoneticPr fontId="3"/>
  </si>
  <si>
    <t>【考査】税務グループ考査第２回</t>
  </si>
  <si>
    <t>【追試】監査総合グループ第１回</t>
    <rPh sb="1" eb="3">
      <t>ツイシ</t>
    </rPh>
    <phoneticPr fontId="3"/>
  </si>
  <si>
    <t>【追試】監査総合グループ第２回</t>
    <rPh sb="1" eb="3">
      <t>ツイシ</t>
    </rPh>
    <phoneticPr fontId="3"/>
  </si>
  <si>
    <t>【追試】監査総合グループ第３回</t>
    <rPh sb="1" eb="3">
      <t>ツイシ</t>
    </rPh>
    <phoneticPr fontId="3"/>
  </si>
  <si>
    <t>【追試】監査総合グループ第４回</t>
    <rPh sb="1" eb="3">
      <t>ツイシ</t>
    </rPh>
    <phoneticPr fontId="3"/>
  </si>
  <si>
    <t>【追試】監査総合グループ第５回</t>
    <rPh sb="1" eb="3">
      <t>ツイシ</t>
    </rPh>
    <phoneticPr fontId="3"/>
  </si>
  <si>
    <t>【追試】監査総合グループ第６回</t>
    <rPh sb="1" eb="3">
      <t>ツイシ</t>
    </rPh>
    <phoneticPr fontId="3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</si>
  <si>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3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</si>
  <si>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3"/>
  </si>
  <si>
    <t>法人税法【ゼミナール】</t>
    <phoneticPr fontId="3"/>
  </si>
  <si>
    <t>職業倫理（J2）【ゼミナール】</t>
    <phoneticPr fontId="3"/>
  </si>
  <si>
    <t>企業におけるリスク管理【ゼミナール】</t>
    <phoneticPr fontId="3"/>
  </si>
  <si>
    <t>販売【ゼミナール】</t>
  </si>
  <si>
    <t>固定資産【ゼミナール】</t>
  </si>
  <si>
    <t>経営分析総論【ゼミナール】</t>
  </si>
  <si>
    <t>税務</t>
    <phoneticPr fontId="3"/>
  </si>
  <si>
    <t>監査</t>
    <rPh sb="0" eb="2">
      <t>カンサ</t>
    </rPh>
    <phoneticPr fontId="3"/>
  </si>
  <si>
    <t>経営</t>
    <phoneticPr fontId="3"/>
  </si>
  <si>
    <t>法規</t>
    <rPh sb="0" eb="2">
      <t>ホウキ</t>
    </rPh>
    <phoneticPr fontId="3"/>
  </si>
  <si>
    <t>会計</t>
    <rPh sb="0" eb="2">
      <t>カイケイ</t>
    </rPh>
    <phoneticPr fontId="3"/>
  </si>
  <si>
    <t>【追試】監査総合グループ第７回</t>
    <rPh sb="1" eb="3">
      <t>ツイシ</t>
    </rPh>
    <rPh sb="14" eb="15">
      <t>カイ</t>
    </rPh>
    <phoneticPr fontId="3"/>
  </si>
  <si>
    <t>【追試】監査総合グループ第８回</t>
    <rPh sb="1" eb="3">
      <t>ツイシ</t>
    </rPh>
    <rPh sb="14" eb="15">
      <t>カイ</t>
    </rPh>
    <phoneticPr fontId="3"/>
  </si>
  <si>
    <t>9:30～</t>
    <phoneticPr fontId="3"/>
  </si>
  <si>
    <t>葵タワー17階
セミナールーム</t>
    <rPh sb="6" eb="7">
      <t>カイ</t>
    </rPh>
    <phoneticPr fontId="4"/>
  </si>
  <si>
    <t>ペガサート　演習室１</t>
    <phoneticPr fontId="3"/>
  </si>
  <si>
    <t>東京実務補習所　静岡支所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3"/>
  </si>
  <si>
    <t>公認会計士会館</t>
    <rPh sb="0" eb="7">
      <t>コウニンカイケイシカイカン</t>
    </rPh>
    <phoneticPr fontId="3"/>
  </si>
  <si>
    <t>渡部　良太（トーマツ）</t>
    <rPh sb="0" eb="2">
      <t>ワタナベ</t>
    </rPh>
    <rPh sb="3" eb="5">
      <t>リョウタ</t>
    </rPh>
    <phoneticPr fontId="3"/>
  </si>
  <si>
    <t>前田　尚彦（トーマツ）</t>
    <rPh sb="0" eb="2">
      <t>マエダ</t>
    </rPh>
    <rPh sb="3" eb="5">
      <t>ナオヒコ</t>
    </rPh>
    <phoneticPr fontId="3"/>
  </si>
  <si>
    <t>川副　和也（トーマツ）</t>
    <rPh sb="0" eb="2">
      <t>カワソエ</t>
    </rPh>
    <rPh sb="3" eb="5">
      <t>カズヤ</t>
    </rPh>
    <phoneticPr fontId="3"/>
  </si>
  <si>
    <t>中村　敦彦（トーマツ）</t>
    <rPh sb="0" eb="2">
      <t>ナカムラ</t>
    </rPh>
    <rPh sb="3" eb="5">
      <t>アツヒコ</t>
    </rPh>
    <phoneticPr fontId="3"/>
  </si>
  <si>
    <t>及川　高史（トーマツ）</t>
    <rPh sb="0" eb="2">
      <t>オイカワ</t>
    </rPh>
    <rPh sb="3" eb="5">
      <t>タカフミ</t>
    </rPh>
    <phoneticPr fontId="3"/>
  </si>
  <si>
    <t>酒井　太郎（トーマツ）</t>
    <rPh sb="0" eb="2">
      <t>サカイ</t>
    </rPh>
    <rPh sb="3" eb="5">
      <t>タロウ</t>
    </rPh>
    <phoneticPr fontId="3"/>
  </si>
  <si>
    <t>角田　正輝（トーマツ）</t>
    <rPh sb="0" eb="2">
      <t>ツノダ</t>
    </rPh>
    <rPh sb="3" eb="5">
      <t>マサキ</t>
    </rPh>
    <phoneticPr fontId="3"/>
  </si>
  <si>
    <t>中尾　謙太（トーマツ）</t>
    <rPh sb="0" eb="2">
      <t>ナカオ</t>
    </rPh>
    <rPh sb="3" eb="5">
      <t>ケンタ</t>
    </rPh>
    <phoneticPr fontId="3"/>
  </si>
  <si>
    <t>登坂　浩光（トーマツ）</t>
    <rPh sb="0" eb="2">
      <t>トウサカ</t>
    </rPh>
    <rPh sb="3" eb="5">
      <t>ヒロミツ</t>
    </rPh>
    <phoneticPr fontId="3"/>
  </si>
  <si>
    <t>城　裕貴（トーマツ）</t>
    <phoneticPr fontId="3"/>
  </si>
  <si>
    <t>塩谷　誠（トーマツ）</t>
    <rPh sb="0" eb="2">
      <t>シオヤ</t>
    </rPh>
    <rPh sb="3" eb="4">
      <t>マコト</t>
    </rPh>
    <phoneticPr fontId="3"/>
  </si>
  <si>
    <t>木村　栄三（トーマツ）</t>
    <rPh sb="0" eb="2">
      <t>キムラ</t>
    </rPh>
    <rPh sb="3" eb="5">
      <t>エイゾウ</t>
    </rPh>
    <phoneticPr fontId="3"/>
  </si>
  <si>
    <t xml:space="preserve">	平岡　望（トーマツ）</t>
    <phoneticPr fontId="3"/>
  </si>
  <si>
    <t>渡邉　信明（トーマツ）</t>
    <phoneticPr fontId="3"/>
  </si>
  <si>
    <t>河原　寛弥（EY）</t>
    <phoneticPr fontId="3"/>
  </si>
  <si>
    <t>鈴木　司（あずさ）</t>
    <phoneticPr fontId="3"/>
  </si>
  <si>
    <t>櫻田　和秀</t>
    <rPh sb="0" eb="2">
      <t>サクラダ</t>
    </rPh>
    <rPh sb="3" eb="5">
      <t>カズヒデ</t>
    </rPh>
    <phoneticPr fontId="3"/>
  </si>
  <si>
    <t>兼高　則之（芙蓉）</t>
    <rPh sb="6" eb="8">
      <t>フヨウ</t>
    </rPh>
    <phoneticPr fontId="3"/>
  </si>
  <si>
    <t>2024年4月4日現在</t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</si>
  <si>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谷渕　孝則（トーマツ）</t>
    <rPh sb="0" eb="2">
      <t>タニブチ</t>
    </rPh>
    <rPh sb="3" eb="5">
      <t>タカノリ</t>
    </rPh>
    <phoneticPr fontId="3"/>
  </si>
  <si>
    <t>齊藤　健司（アーク）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</si>
</sst>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 applyBorder="0">
      <alignment vertical="center" wrapText="1"/>
    </xf>
    <xf numFmtId="0" fontId="4" fillId="0" borderId="0">
      <alignment vertical="center"/>
    </xf>
    <xf numFmtId="0" fontId="7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2" fillId="0" borderId="0" xfId="1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1" applyFont="1">
      <alignment vertical="center"/>
    </xf>
    <xf numFmtId="0" fontId="10" fillId="0" borderId="0" xfId="0" applyFont="1" applyAlignment="1">
      <alignment vertical="center" wrapText="1"/>
    </xf>
    <xf numFmtId="14" fontId="14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4" fillId="0" borderId="2" xfId="6" applyNumberFormat="1" applyFont="1" applyFill="1" applyBorder="1" applyAlignment="1">
      <alignment horizontal="center" vertical="center"/>
    </xf>
    <xf numFmtId="14" fontId="8" fillId="0" borderId="2" xfId="6" applyNumberFormat="1" applyFont="1" applyFill="1" applyBorder="1" applyAlignment="1">
      <alignment horizontal="right" vertical="center"/>
    </xf>
    <xf numFmtId="176" fontId="14" fillId="0" borderId="2" xfId="1" applyNumberFormat="1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0" fontId="14" fillId="0" borderId="2" xfId="7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/>
    </xf>
    <xf numFmtId="0" fontId="10" fillId="0" borderId="0" xfId="7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14" fontId="10" fillId="0" borderId="2" xfId="6" applyNumberFormat="1" applyFont="1" applyFill="1" applyBorder="1" applyAlignment="1">
      <alignment horizontal="right" vertical="center"/>
    </xf>
    <xf numFmtId="20" fontId="9" fillId="0" borderId="2" xfId="0" applyNumberFormat="1" applyFont="1" applyBorder="1" applyAlignment="1">
      <alignment horizontal="center" vertical="center"/>
    </xf>
    <xf numFmtId="14" fontId="10" fillId="0" borderId="2" xfId="6" applyNumberFormat="1" applyFont="1" applyFill="1" applyBorder="1" applyAlignment="1">
      <alignment horizontal="right" vertical="center" wrapText="1"/>
    </xf>
    <xf numFmtId="14" fontId="14" fillId="0" borderId="2" xfId="6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 shrinkToFit="1"/>
    </xf>
    <xf numFmtId="0" fontId="14" fillId="2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0" borderId="2" xfId="3" applyFont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14" fontId="8" fillId="0" borderId="2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49" fontId="18" fillId="0" borderId="2" xfId="10" applyNumberFormat="1" applyFont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4" fillId="5" borderId="2" xfId="1" applyFont="1" applyFill="1" applyBorder="1" applyAlignment="1">
      <alignment horizontal="center" vertical="center" shrinkToFit="1"/>
    </xf>
  </cellXfs>
  <cellStyles count="14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2 2" xfId="13" xr:uid="{F11BA131-6124-42B7-96E5-59A30A10FD65}"/>
    <cellStyle name="標準 16 3" xfId="8" xr:uid="{00000000-0005-0000-0000-000005000000}"/>
    <cellStyle name="標準 16 3 2" xfId="12" xr:uid="{C317D1D1-00D5-485B-962D-27D1E7BEB0F1}"/>
    <cellStyle name="標準 16 4" xfId="11" xr:uid="{C7A04A3B-8008-4340-8906-A67BD147D824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9"/>
  <sheetViews>
    <sheetView tabSelected="1" topLeftCell="B2" zoomScale="90" zoomScaleNormal="90" zoomScaleSheetLayoutView="80" workbookViewId="0">
      <selection activeCell="G12" sqref="G12"/>
    </sheetView>
  </sheetViews>
  <sheetFormatPr defaultColWidth="9" defaultRowHeight="13.5" x14ac:dyDescent="0.15"/>
  <cols>
    <col min="1" max="1" width="17.5" style="10" bestFit="1" customWidth="1"/>
    <col min="2" max="2" width="8" style="11" bestFit="1" customWidth="1"/>
    <col min="3" max="3" width="6" style="11" bestFit="1" customWidth="1"/>
    <col min="4" max="4" width="12.375" style="11" bestFit="1" customWidth="1"/>
    <col min="5" max="5" width="10.125" style="11" customWidth="1"/>
    <col min="6" max="6" width="47.75" style="11" bestFit="1" customWidth="1"/>
    <col min="7" max="7" width="19.125" style="12" customWidth="1"/>
    <col min="8" max="8" width="20.625" style="12" customWidth="1"/>
    <col min="9" max="9" width="33.75" style="12" bestFit="1" customWidth="1"/>
    <col min="10" max="10" width="13.25" style="16" bestFit="1" customWidth="1"/>
    <col min="11" max="11" width="9.5" style="11" customWidth="1"/>
    <col min="12" max="12" width="5.125" style="2" bestFit="1" customWidth="1"/>
    <col min="13" max="13" width="4.5" style="2" bestFit="1" customWidth="1"/>
    <col min="14" max="14" width="62.625" style="2" bestFit="1" customWidth="1"/>
    <col min="15" max="16384" width="9" style="2"/>
  </cols>
  <sheetData>
    <row r="1" spans="1:20" ht="48.75" customHeight="1" x14ac:dyDescent="0.1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1"/>
      <c r="M1" s="3"/>
    </row>
    <row r="2" spans="1:20" ht="33" customHeight="1" x14ac:dyDescent="0.15">
      <c r="A2" s="39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4"/>
    </row>
    <row r="3" spans="1:20" ht="39.950000000000003" customHeight="1" x14ac:dyDescent="0.15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9.950000000000003" customHeight="1" x14ac:dyDescent="0.15">
      <c r="A4" s="34">
        <v>45809</v>
      </c>
      <c r="B4" s="13" t="str">
        <f>TEXT(A4,"aaa")</f>
        <v>日</v>
      </c>
      <c r="C4" s="35" t="s">
        <v>27</v>
      </c>
      <c r="D4" s="8" t="s">
        <v>16</v>
      </c>
      <c r="E4" s="8">
        <v>406</v>
      </c>
      <c r="F4" s="17" t="s">
        <v>28</v>
      </c>
      <c r="G4" s="29" t="s">
        <v>29</v>
      </c>
      <c r="H4" s="28" t="s">
        <v>30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9.950000000000003" customHeight="1" x14ac:dyDescent="0.15">
      <c r="A5" s="14">
        <v>45815</v>
      </c>
      <c r="B5" s="13" t="str">
        <f t="shared" ref="B5:B29" si="0">TEXT(A5,"aaa")</f>
        <v>土</v>
      </c>
      <c r="C5" s="35" t="s">
        <v>27</v>
      </c>
      <c r="D5" s="8" t="s">
        <v>52</v>
      </c>
      <c r="E5" s="8">
        <v>103</v>
      </c>
      <c r="F5" s="17" t="s">
        <v>18</v>
      </c>
      <c r="G5" s="29" t="s">
        <v>29</v>
      </c>
      <c r="H5" s="8" t="s">
        <v>31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9.950000000000003" customHeight="1" x14ac:dyDescent="0.15">
      <c r="A6" s="14">
        <v>45816</v>
      </c>
      <c r="B6" s="13" t="str">
        <f t="shared" si="0"/>
        <v>日</v>
      </c>
      <c r="C6" s="35" t="s">
        <v>27</v>
      </c>
      <c r="D6" s="8" t="s">
        <v>52</v>
      </c>
      <c r="E6" s="8">
        <v>209</v>
      </c>
      <c r="F6" s="17" t="s">
        <v>24</v>
      </c>
      <c r="G6" s="29" t="s">
        <v>29</v>
      </c>
      <c r="H6" s="8" t="s">
        <v>32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950000000000003" customHeight="1" x14ac:dyDescent="0.15">
      <c r="A7" s="14">
        <v>45816</v>
      </c>
      <c r="B7" s="13" t="str">
        <f t="shared" si="0"/>
        <v>日</v>
      </c>
      <c r="C7" s="35" t="s">
        <v>27</v>
      </c>
      <c r="D7" s="8" t="s">
        <v>52</v>
      </c>
      <c r="E7" s="8">
        <v>209</v>
      </c>
      <c r="F7" s="17" t="s">
        <v>25</v>
      </c>
      <c r="G7" s="29" t="s">
        <v>29</v>
      </c>
      <c r="H7" s="8" t="s">
        <v>32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9.950000000000003" customHeight="1" x14ac:dyDescent="0.15">
      <c r="A8" s="25">
        <v>45822</v>
      </c>
      <c r="B8" s="13" t="str">
        <f t="shared" si="0"/>
        <v>土</v>
      </c>
      <c r="C8" s="35" t="s">
        <v>12</v>
      </c>
      <c r="D8" s="8" t="s">
        <v>53</v>
      </c>
      <c r="E8" s="8">
        <v>332</v>
      </c>
      <c r="F8" s="17" t="s">
        <v>49</v>
      </c>
      <c r="G8" s="7" t="s">
        <v>10</v>
      </c>
      <c r="H8" s="33" t="s">
        <v>79</v>
      </c>
      <c r="I8" s="18" t="s">
        <v>61</v>
      </c>
      <c r="J8" s="26" t="s">
        <v>59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9.950000000000003" customHeight="1" x14ac:dyDescent="0.15">
      <c r="A9" s="14">
        <v>45822</v>
      </c>
      <c r="B9" s="13" t="str">
        <f t="shared" si="0"/>
        <v>土</v>
      </c>
      <c r="C9" s="35" t="s">
        <v>12</v>
      </c>
      <c r="D9" s="8" t="s">
        <v>53</v>
      </c>
      <c r="E9" s="8">
        <v>334</v>
      </c>
      <c r="F9" s="17" t="s">
        <v>50</v>
      </c>
      <c r="G9" s="7" t="s">
        <v>10</v>
      </c>
      <c r="H9" s="37" t="s">
        <v>83</v>
      </c>
      <c r="I9" s="18" t="s">
        <v>61</v>
      </c>
      <c r="J9" s="15" t="s">
        <v>19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9.950000000000003" customHeight="1" x14ac:dyDescent="0.15">
      <c r="A10" s="23">
        <v>45829</v>
      </c>
      <c r="B10" s="13" t="str">
        <f t="shared" si="0"/>
        <v>土</v>
      </c>
      <c r="C10" s="27" t="s">
        <v>12</v>
      </c>
      <c r="D10" s="8" t="s">
        <v>56</v>
      </c>
      <c r="E10" s="8">
        <v>201</v>
      </c>
      <c r="F10" s="17" t="s">
        <v>33</v>
      </c>
      <c r="G10" s="31" t="s">
        <v>17</v>
      </c>
      <c r="H10" s="15" t="s">
        <v>20</v>
      </c>
      <c r="I10" s="36" t="s">
        <v>63</v>
      </c>
      <c r="J10" s="15" t="s">
        <v>20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9.950000000000003" customHeight="1" x14ac:dyDescent="0.15">
      <c r="A11" s="23">
        <v>45830</v>
      </c>
      <c r="B11" s="13" t="str">
        <f t="shared" si="0"/>
        <v>日</v>
      </c>
      <c r="C11" s="27" t="s">
        <v>12</v>
      </c>
      <c r="D11" s="8" t="s">
        <v>56</v>
      </c>
      <c r="E11" s="8">
        <v>201</v>
      </c>
      <c r="F11" s="17" t="s">
        <v>33</v>
      </c>
      <c r="G11" s="31" t="s">
        <v>17</v>
      </c>
      <c r="H11" s="15" t="s">
        <v>20</v>
      </c>
      <c r="I11" s="36" t="s">
        <v>63</v>
      </c>
      <c r="J11" s="15" t="s">
        <v>20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9.950000000000003" customHeight="1" x14ac:dyDescent="0.15">
      <c r="A12" s="14">
        <v>45836</v>
      </c>
      <c r="B12" s="13" t="str">
        <f>TEXT(A12,"aaa")</f>
        <v>土</v>
      </c>
      <c r="C12" s="22" t="s">
        <v>27</v>
      </c>
      <c r="D12" s="8" t="s">
        <v>52</v>
      </c>
      <c r="E12" s="8">
        <v>212</v>
      </c>
      <c r="F12" s="8" t="s">
        <v>46</v>
      </c>
      <c r="G12" s="7" t="s">
        <v>10</v>
      </c>
      <c r="H12" s="33" t="s">
        <v>84</v>
      </c>
      <c r="I12" s="18" t="s">
        <v>61</v>
      </c>
      <c r="J12" s="26" t="s">
        <v>59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9.950000000000003" customHeight="1" x14ac:dyDescent="0.15">
      <c r="A13" s="14">
        <v>45836</v>
      </c>
      <c r="B13" s="13" t="str">
        <f>TEXT(A13,"aaa")</f>
        <v>土</v>
      </c>
      <c r="C13" s="35" t="s">
        <v>12</v>
      </c>
      <c r="D13" s="8" t="s">
        <v>54</v>
      </c>
      <c r="E13" s="8">
        <v>201</v>
      </c>
      <c r="F13" s="17" t="s">
        <v>51</v>
      </c>
      <c r="G13" s="7" t="s">
        <v>10</v>
      </c>
      <c r="H13" s="33" t="s">
        <v>81</v>
      </c>
      <c r="I13" s="18" t="s">
        <v>61</v>
      </c>
      <c r="J13" s="15" t="s">
        <v>19</v>
      </c>
      <c r="K13" s="9"/>
      <c r="L13" s="9"/>
      <c r="M13" s="9"/>
      <c r="N13" s="9"/>
      <c r="O13" s="9"/>
      <c r="P13" s="9"/>
      <c r="Q13" s="9"/>
      <c r="R13" s="9"/>
      <c r="S13" s="19"/>
      <c r="T13" s="9"/>
    </row>
    <row r="14" spans="1:20" ht="39.950000000000003" customHeight="1" x14ac:dyDescent="0.15">
      <c r="A14" s="23">
        <v>45844</v>
      </c>
      <c r="B14" s="13" t="str">
        <f t="shared" si="0"/>
        <v>日</v>
      </c>
      <c r="C14" s="27" t="s">
        <v>12</v>
      </c>
      <c r="D14" s="8"/>
      <c r="E14" s="8"/>
      <c r="F14" s="17" t="s">
        <v>34</v>
      </c>
      <c r="G14" s="30" t="s">
        <v>13</v>
      </c>
      <c r="H14" s="37" t="s">
        <v>64</v>
      </c>
      <c r="I14" s="18" t="s">
        <v>60</v>
      </c>
      <c r="J14" s="15" t="s">
        <v>22</v>
      </c>
      <c r="K14" s="20"/>
      <c r="L14" s="9"/>
      <c r="M14" s="9"/>
      <c r="N14" s="9"/>
      <c r="O14" s="9"/>
      <c r="P14" s="9"/>
      <c r="Q14" s="9"/>
      <c r="R14" s="9"/>
      <c r="S14" s="19"/>
      <c r="T14" s="9"/>
    </row>
    <row r="15" spans="1:20" ht="39.950000000000003" customHeight="1" x14ac:dyDescent="0.15">
      <c r="A15" s="23">
        <v>45844</v>
      </c>
      <c r="B15" s="13" t="str">
        <f t="shared" si="0"/>
        <v>日</v>
      </c>
      <c r="C15" s="27" t="s">
        <v>12</v>
      </c>
      <c r="D15" s="8"/>
      <c r="E15" s="8"/>
      <c r="F15" s="17" t="s">
        <v>35</v>
      </c>
      <c r="G15" s="30" t="s">
        <v>13</v>
      </c>
      <c r="H15" s="37" t="s">
        <v>71</v>
      </c>
      <c r="I15" s="18" t="s">
        <v>60</v>
      </c>
      <c r="J15" s="15" t="s">
        <v>23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9.950000000000003" customHeight="1" x14ac:dyDescent="0.15">
      <c r="A16" s="14">
        <v>45850</v>
      </c>
      <c r="B16" s="13" t="str">
        <f>TEXT(A16,"aaa")</f>
        <v>土</v>
      </c>
      <c r="C16" s="22" t="s">
        <v>27</v>
      </c>
      <c r="D16" s="8" t="s">
        <v>55</v>
      </c>
      <c r="E16" s="8">
        <v>302</v>
      </c>
      <c r="F16" s="17" t="s">
        <v>47</v>
      </c>
      <c r="G16" s="7" t="s">
        <v>10</v>
      </c>
      <c r="H16" s="33" t="s">
        <v>78</v>
      </c>
      <c r="I16" s="18" t="s">
        <v>61</v>
      </c>
      <c r="J16" s="26" t="s">
        <v>59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9.950000000000003" customHeight="1" x14ac:dyDescent="0.15">
      <c r="A17" s="14">
        <v>45850</v>
      </c>
      <c r="B17" s="13" t="str">
        <f>TEXT(A17,"aaa")</f>
        <v>土</v>
      </c>
      <c r="C17" s="22" t="s">
        <v>27</v>
      </c>
      <c r="D17" s="8" t="s">
        <v>54</v>
      </c>
      <c r="E17" s="8">
        <v>103</v>
      </c>
      <c r="F17" s="8" t="s">
        <v>48</v>
      </c>
      <c r="G17" s="7" t="s">
        <v>10</v>
      </c>
      <c r="H17" s="40" t="s">
        <v>80</v>
      </c>
      <c r="I17" s="18" t="s">
        <v>61</v>
      </c>
      <c r="J17" s="15" t="s">
        <v>19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9.950000000000003" customHeight="1" x14ac:dyDescent="0.15">
      <c r="A18" s="23">
        <v>45858</v>
      </c>
      <c r="B18" s="13" t="str">
        <f t="shared" si="0"/>
        <v>日</v>
      </c>
      <c r="C18" s="22" t="s">
        <v>12</v>
      </c>
      <c r="D18" s="8"/>
      <c r="E18" s="8"/>
      <c r="F18" s="17" t="s">
        <v>36</v>
      </c>
      <c r="G18" s="30" t="s">
        <v>13</v>
      </c>
      <c r="H18" s="37" t="s">
        <v>66</v>
      </c>
      <c r="I18" s="18" t="s">
        <v>60</v>
      </c>
      <c r="J18" s="15" t="s">
        <v>22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9.950000000000003" customHeight="1" x14ac:dyDescent="0.15">
      <c r="A19" s="23">
        <v>45858</v>
      </c>
      <c r="B19" s="13" t="str">
        <f t="shared" si="0"/>
        <v>日</v>
      </c>
      <c r="C19" s="24" t="s">
        <v>27</v>
      </c>
      <c r="D19" s="8"/>
      <c r="E19" s="8"/>
      <c r="F19" s="17" t="s">
        <v>37</v>
      </c>
      <c r="G19" s="30" t="s">
        <v>13</v>
      </c>
      <c r="H19" s="37" t="s">
        <v>67</v>
      </c>
      <c r="I19" s="18" t="s">
        <v>60</v>
      </c>
      <c r="J19" s="15" t="s">
        <v>23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9.950000000000003" customHeight="1" x14ac:dyDescent="0.15">
      <c r="A20" s="23">
        <v>45893</v>
      </c>
      <c r="B20" s="13" t="str">
        <f t="shared" si="0"/>
        <v>日</v>
      </c>
      <c r="C20" s="24" t="s">
        <v>27</v>
      </c>
      <c r="D20" s="8"/>
      <c r="E20" s="8"/>
      <c r="F20" s="17" t="s">
        <v>57</v>
      </c>
      <c r="G20" s="30" t="s">
        <v>13</v>
      </c>
      <c r="H20" s="37" t="s">
        <v>69</v>
      </c>
      <c r="I20" s="18" t="s">
        <v>60</v>
      </c>
      <c r="J20" s="15" t="s">
        <v>22</v>
      </c>
      <c r="K20" s="20"/>
      <c r="L20" s="9"/>
      <c r="M20" s="9"/>
      <c r="N20" s="9"/>
      <c r="O20" s="9"/>
      <c r="P20" s="9"/>
      <c r="Q20" s="9"/>
      <c r="R20" s="9"/>
      <c r="S20" s="19"/>
      <c r="T20" s="9"/>
    </row>
    <row r="21" spans="1:20" ht="39.950000000000003" customHeight="1" x14ac:dyDescent="0.15">
      <c r="A21" s="23">
        <v>45893</v>
      </c>
      <c r="B21" s="13" t="str">
        <f t="shared" si="0"/>
        <v>日</v>
      </c>
      <c r="C21" s="24" t="s">
        <v>15</v>
      </c>
      <c r="D21" s="8"/>
      <c r="E21" s="8"/>
      <c r="F21" s="17" t="s">
        <v>58</v>
      </c>
      <c r="G21" s="30" t="s">
        <v>13</v>
      </c>
      <c r="H21" s="37" t="s">
        <v>70</v>
      </c>
      <c r="I21" s="18" t="s">
        <v>60</v>
      </c>
      <c r="J21" s="15" t="s">
        <v>23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9.950000000000003" customHeight="1" x14ac:dyDescent="0.15">
      <c r="A22" s="14">
        <v>45899</v>
      </c>
      <c r="B22" s="13" t="str">
        <f t="shared" si="0"/>
        <v>土</v>
      </c>
      <c r="C22" s="22" t="s">
        <v>11</v>
      </c>
      <c r="D22" s="8"/>
      <c r="E22" s="8"/>
      <c r="F22" s="8" t="s">
        <v>38</v>
      </c>
      <c r="G22" s="30" t="s">
        <v>13</v>
      </c>
      <c r="H22" s="37" t="s">
        <v>72</v>
      </c>
      <c r="I22" s="18" t="s">
        <v>60</v>
      </c>
      <c r="J22" s="15" t="s">
        <v>22</v>
      </c>
      <c r="K22" s="9"/>
      <c r="L22" s="9"/>
      <c r="M22" s="9"/>
      <c r="N22" s="9"/>
      <c r="O22" s="9"/>
      <c r="P22" s="9"/>
      <c r="Q22" s="9"/>
      <c r="R22" s="9"/>
      <c r="S22" s="21"/>
      <c r="T22" s="9"/>
    </row>
    <row r="23" spans="1:20" ht="39.950000000000003" customHeight="1" x14ac:dyDescent="0.15">
      <c r="A23" s="23">
        <v>45899</v>
      </c>
      <c r="B23" s="13" t="str">
        <f t="shared" si="0"/>
        <v>土</v>
      </c>
      <c r="C23" s="22" t="s">
        <v>11</v>
      </c>
      <c r="D23" s="8"/>
      <c r="E23" s="8"/>
      <c r="F23" s="17" t="s">
        <v>39</v>
      </c>
      <c r="G23" s="30" t="s">
        <v>13</v>
      </c>
      <c r="H23" s="37" t="s">
        <v>77</v>
      </c>
      <c r="I23" s="18" t="s">
        <v>60</v>
      </c>
      <c r="J23" s="15" t="s">
        <v>23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9.950000000000003" customHeight="1" x14ac:dyDescent="0.15">
      <c r="A24" s="14">
        <v>45900</v>
      </c>
      <c r="B24" s="13" t="str">
        <f t="shared" si="0"/>
        <v>日</v>
      </c>
      <c r="C24" s="22" t="s">
        <v>11</v>
      </c>
      <c r="D24" s="8"/>
      <c r="E24" s="8"/>
      <c r="F24" s="8" t="s">
        <v>40</v>
      </c>
      <c r="G24" s="30" t="s">
        <v>13</v>
      </c>
      <c r="H24" s="37" t="s">
        <v>65</v>
      </c>
      <c r="I24" s="18" t="s">
        <v>60</v>
      </c>
      <c r="J24" s="15" t="s">
        <v>22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39.950000000000003" customHeight="1" x14ac:dyDescent="0.15">
      <c r="A25" s="14">
        <v>45900</v>
      </c>
      <c r="B25" s="13" t="str">
        <f t="shared" si="0"/>
        <v>日</v>
      </c>
      <c r="C25" s="22" t="s">
        <v>11</v>
      </c>
      <c r="D25" s="8"/>
      <c r="E25" s="8"/>
      <c r="F25" s="8" t="s">
        <v>41</v>
      </c>
      <c r="G25" s="30" t="s">
        <v>13</v>
      </c>
      <c r="H25" s="37" t="s">
        <v>68</v>
      </c>
      <c r="I25" s="18" t="s">
        <v>60</v>
      </c>
      <c r="J25" s="15" t="s">
        <v>23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39.950000000000003" customHeight="1" x14ac:dyDescent="0.15">
      <c r="A26" s="14">
        <v>45906</v>
      </c>
      <c r="B26" s="13" t="str">
        <f t="shared" si="0"/>
        <v>土</v>
      </c>
      <c r="C26" s="22" t="s">
        <v>11</v>
      </c>
      <c r="D26" s="8"/>
      <c r="E26" s="8"/>
      <c r="F26" s="8" t="s">
        <v>42</v>
      </c>
      <c r="G26" s="30" t="s">
        <v>13</v>
      </c>
      <c r="H26" s="37" t="s">
        <v>76</v>
      </c>
      <c r="I26" s="18" t="s">
        <v>60</v>
      </c>
      <c r="J26" s="15" t="s">
        <v>22</v>
      </c>
      <c r="K26" s="9"/>
      <c r="L26" s="9"/>
      <c r="M26" s="9"/>
      <c r="N26" s="9"/>
      <c r="O26" s="9"/>
      <c r="P26" s="9"/>
      <c r="Q26" s="9"/>
      <c r="R26" s="9"/>
      <c r="S26" s="21"/>
      <c r="T26" s="9"/>
    </row>
    <row r="27" spans="1:20" ht="39.950000000000003" customHeight="1" x14ac:dyDescent="0.15">
      <c r="A27" s="14">
        <v>45906</v>
      </c>
      <c r="B27" s="13" t="str">
        <f t="shared" si="0"/>
        <v>土</v>
      </c>
      <c r="C27" s="22" t="s">
        <v>11</v>
      </c>
      <c r="D27" s="8"/>
      <c r="E27" s="8"/>
      <c r="F27" s="8" t="s">
        <v>43</v>
      </c>
      <c r="G27" s="30" t="s">
        <v>13</v>
      </c>
      <c r="H27" s="37" t="s">
        <v>75</v>
      </c>
      <c r="I27" s="18" t="s">
        <v>60</v>
      </c>
      <c r="J27" s="15" t="s">
        <v>23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9.950000000000003" customHeight="1" x14ac:dyDescent="0.15">
      <c r="A28" s="14">
        <v>45907</v>
      </c>
      <c r="B28" s="13" t="str">
        <f t="shared" si="0"/>
        <v>日</v>
      </c>
      <c r="C28" s="22" t="s">
        <v>11</v>
      </c>
      <c r="D28" s="8"/>
      <c r="E28" s="8"/>
      <c r="F28" s="32" t="s">
        <v>44</v>
      </c>
      <c r="G28" s="30" t="s">
        <v>13</v>
      </c>
      <c r="H28" s="37" t="s">
        <v>73</v>
      </c>
      <c r="I28" s="18" t="s">
        <v>60</v>
      </c>
      <c r="J28" s="15" t="s">
        <v>22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9.950000000000003" customHeight="1" x14ac:dyDescent="0.15">
      <c r="A29" s="14">
        <v>45907</v>
      </c>
      <c r="B29" s="13" t="str">
        <f t="shared" si="0"/>
        <v>日</v>
      </c>
      <c r="C29" s="22" t="s">
        <v>14</v>
      </c>
      <c r="D29" s="8"/>
      <c r="E29" s="8"/>
      <c r="F29" s="32" t="s">
        <v>45</v>
      </c>
      <c r="G29" s="30" t="s">
        <v>13</v>
      </c>
      <c r="H29" s="37" t="s">
        <v>74</v>
      </c>
      <c r="I29" s="18" t="s">
        <v>60</v>
      </c>
      <c r="J29" s="15" t="s">
        <v>23</v>
      </c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3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imeMode="off" allowBlank="1" showInputMessage="1" showErrorMessage="1" sqref="F14:F21 F28:F29" xr:uid="{1B226A16-B2A3-420C-9CE7-2E19EAE48B1D}"/>
    <dataValidation type="list" allowBlank="1" showInputMessage="1" showErrorMessage="1" sqref="G4:G7" xr:uid="{6FD43F8F-ABCF-4AE0-84C6-576B77A98123}">
      <formula1>"オンライン配信,宿泊研修,日帰研修,ゼミナール,ディスカッション,考査,オンラインライブ"</formula1>
    </dataValidation>
    <dataValidation type="list" allowBlank="1" showInputMessage="1" showErrorMessage="1" sqref="G8:G29" xr:uid="{8A49F281-B584-46F3-A2BC-C2B605897E29}">
      <formula1>"DVD,宿泊研修,日帰研修,ゼミナール,ディスカッション,考査,オンラインライブ"</formula1>
    </dataValidation>
    <dataValidation imeMode="hiragana" allowBlank="1" showInputMessage="1" showErrorMessage="1" sqref="I10:I11" xr:uid="{7B7A24F6-4104-4703-9F44-54B184F4DE24}"/>
  </dataValidations>
  <hyperlinks>
    <hyperlink ref="I10" r:id="rId1" xr:uid="{58CEE842-3AFF-43C9-A361-9B2B078A7FB0}"/>
    <hyperlink ref="I11" r:id="rId2" xr:uid="{6B5B1BED-307D-4F9A-AEC8-28EEAD9D64DE}"/>
  </hyperlinks>
  <printOptions horizontalCentered="1"/>
  <pageMargins left="0" right="0" top="0" bottom="0" header="0" footer="0"/>
  <pageSetup paperSize="9" scale="55" orientation="portrait" r:id="rId3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2024年期後期モデル日程</vt:lpstr>
      <vt:lpstr>'2024年期後期モデル日程'!Print_Area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Kishimoto, Yu</cp:lastModifiedBy>
  <cp:lastPrinted>2023-12-20T07:26:27Z</cp:lastPrinted>
  <dcterms:created xsi:type="dcterms:W3CDTF">2019-11-25T06:06:47Z</dcterms:created>
  <dcterms:modified xsi:type="dcterms:W3CDTF">2025-04-07T02:06:52Z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2024-12-16T10:06:02Z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a2908818-64d0-4548-bf8e-05e2bb2cb659</vt:lpwstr>
  </property>
  <property fmtid="{D5CDD505-2E9C-101B-9397-08002B2CF9AE}" pid="8" name="MSIP_Label_ea60d57e-af5b-4752-ac57-3e4f28ca11dc_ContentBits">
    <vt:lpwstr>0</vt:lpwstr>
  </property>
</Properties>
</file>