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xs-ono\Box\710_全国実務補習所及び支所共有\10_教材関係\00_講義日程表【最新版】\2024\02_後期\支所\"/>
    </mc:Choice>
  </mc:AlternateContent>
  <xr:revisionPtr revIDLastSave="0" documentId="13_ncr:1_{FD3EAA68-D38C-4F83-98AB-A945E67040E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4年期後期モデル日程" sheetId="7" r:id="rId1"/>
  </sheets>
  <definedNames>
    <definedName name="_xlnm._FilterDatabase" localSheetId="0" hidden="1">'2024年期後期モデル日程'!$A$3:$J$28</definedName>
    <definedName name="_xlnm.Print_Area" localSheetId="0">'2024年期後期モデル日程'!$A$1:$J$29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7" l="1"/>
  <c r="B27" i="7"/>
  <c r="B20" i="7"/>
  <c r="B19" i="7"/>
  <c r="B16" i="7"/>
  <c r="B15" i="7"/>
  <c r="B5" i="7"/>
  <c r="B6" i="7"/>
  <c r="B7" i="7"/>
  <c r="B8" i="7"/>
  <c r="B9" i="7"/>
  <c r="B10" i="7"/>
  <c r="B17" i="7"/>
  <c r="B18" i="7"/>
  <c r="B13" i="7"/>
  <c r="B14" i="7"/>
  <c r="B21" i="7"/>
  <c r="B22" i="7"/>
  <c r="B23" i="7"/>
  <c r="B24" i="7"/>
  <c r="B25" i="7"/>
  <c r="B26" i="7"/>
  <c r="B4" i="7"/>
</calcChain>
</file>

<file path=xl/sharedStrings.xml><?xml version="1.0" encoding="utf-8"?>
<sst xmlns="http://schemas.openxmlformats.org/spreadsheetml/2006/main" count="144" uniqueCount="70">
  <si>
    <t>コード</t>
    <phoneticPr fontId="2"/>
  </si>
  <si>
    <t>講義日</t>
    <rPh sb="0" eb="2">
      <t>コウギ</t>
    </rPh>
    <rPh sb="2" eb="3">
      <t>ビ</t>
    </rPh>
    <phoneticPr fontId="2"/>
  </si>
  <si>
    <t>曜日</t>
    <rPh sb="0" eb="2">
      <t>ヨウビ</t>
    </rPh>
    <phoneticPr fontId="2"/>
  </si>
  <si>
    <t>年次</t>
    <rPh sb="0" eb="2">
      <t>ネンジ</t>
    </rPh>
    <phoneticPr fontId="2"/>
  </si>
  <si>
    <t>分類</t>
    <rPh sb="0" eb="1">
      <t>ブン</t>
    </rPh>
    <rPh sb="1" eb="2">
      <t>タグイ</t>
    </rPh>
    <phoneticPr fontId="2"/>
  </si>
  <si>
    <t>科　　目　　名</t>
    <rPh sb="0" eb="1">
      <t>カ</t>
    </rPh>
    <rPh sb="3" eb="4">
      <t>メ</t>
    </rPh>
    <rPh sb="6" eb="7">
      <t>メイ</t>
    </rPh>
    <phoneticPr fontId="2"/>
  </si>
  <si>
    <t>講義等区分</t>
    <phoneticPr fontId="2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</si>
  <si>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2"/>
  </si>
  <si>
    <t>会　　場</t>
    <rPh sb="0" eb="1">
      <t>カイ</t>
    </rPh>
    <rPh sb="3" eb="4">
      <t>バ</t>
    </rPh>
    <phoneticPr fontId="2"/>
  </si>
  <si>
    <t>時　間</t>
    <rPh sb="0" eb="1">
      <t>トキ</t>
    </rPh>
    <rPh sb="2" eb="3">
      <t>アイダ</t>
    </rPh>
    <phoneticPr fontId="2"/>
  </si>
  <si>
    <t>ゼミナール</t>
  </si>
  <si>
    <t>J1</t>
  </si>
  <si>
    <t>J1</t>
    <phoneticPr fontId="2"/>
  </si>
  <si>
    <t>考査</t>
  </si>
  <si>
    <t>J2</t>
  </si>
  <si>
    <t>J3</t>
  </si>
  <si>
    <t>経営</t>
  </si>
  <si>
    <t>宿泊研修</t>
  </si>
  <si>
    <t>公認会計士にとっての税務総論（実務編）</t>
    <phoneticPr fontId="2"/>
  </si>
  <si>
    <t>13:00～</t>
    <phoneticPr fontId="2"/>
  </si>
  <si>
    <t>―</t>
    <phoneticPr fontId="2"/>
  </si>
  <si>
    <t>Microsoft Teams
（オンライン）</t>
    <phoneticPr fontId="2"/>
  </si>
  <si>
    <t>9:50～</t>
    <phoneticPr fontId="2"/>
  </si>
  <si>
    <t>13:20～</t>
    <phoneticPr fontId="2"/>
  </si>
  <si>
    <t>法人税法（総合演習）【その１】</t>
    <phoneticPr fontId="2"/>
  </si>
  <si>
    <t>法人税法（総合演習）【その２】</t>
    <phoneticPr fontId="2"/>
  </si>
  <si>
    <t>9:00～</t>
    <phoneticPr fontId="2"/>
  </si>
  <si>
    <t>J2</t>
    <phoneticPr fontId="2"/>
  </si>
  <si>
    <t>情報処理統制及びＩＴ全般統制の実務演習</t>
    <phoneticPr fontId="2"/>
  </si>
  <si>
    <t>オンライン配信</t>
  </si>
  <si>
    <t>瀧澤 暢男
片山 亮</t>
    <phoneticPr fontId="2"/>
  </si>
  <si>
    <t>山岸 哲也</t>
    <phoneticPr fontId="2"/>
  </si>
  <si>
    <t>鶴田 泰三</t>
    <phoneticPr fontId="2"/>
  </si>
  <si>
    <t>連結財務諸表作成実務</t>
    <phoneticPr fontId="2"/>
  </si>
  <si>
    <t>エバーグリーン富士（山梨県河口湖）</t>
  </si>
  <si>
    <t>【考査】監査総合グループ第５回</t>
    <phoneticPr fontId="2"/>
  </si>
  <si>
    <t>【考査】監査総合グループ第６回</t>
    <phoneticPr fontId="2"/>
  </si>
  <si>
    <t>【考査】税務グループ考査第１回</t>
    <phoneticPr fontId="2"/>
  </si>
  <si>
    <t>【考査】税務グループ考査第２回</t>
  </si>
  <si>
    <t>【追試】監査総合グループ第１回</t>
    <rPh sb="1" eb="3">
      <t>ツイシ</t>
    </rPh>
    <phoneticPr fontId="2"/>
  </si>
  <si>
    <t>【追試】監査総合グループ第２回</t>
    <rPh sb="1" eb="3">
      <t>ツイシ</t>
    </rPh>
    <phoneticPr fontId="2"/>
  </si>
  <si>
    <t>【追試】監査総合グループ第３回</t>
    <rPh sb="1" eb="3">
      <t>ツイシ</t>
    </rPh>
    <phoneticPr fontId="2"/>
  </si>
  <si>
    <t>【追試】監査総合グループ第４回</t>
    <rPh sb="1" eb="3">
      <t>ツイシ</t>
    </rPh>
    <phoneticPr fontId="2"/>
  </si>
  <si>
    <t>【追試】監査総合グループ第５回</t>
    <rPh sb="1" eb="3">
      <t>ツイシ</t>
    </rPh>
    <phoneticPr fontId="2"/>
  </si>
  <si>
    <t>【追試】監査総合グループ第６回</t>
    <rPh sb="1" eb="3">
      <t>ツイシ</t>
    </rPh>
    <phoneticPr fontId="2"/>
  </si>
  <si>
    <t>【追試】税務グループ考査第１回</t>
    <rPh sb="1" eb="3">
      <t>ツイシ</t>
    </rPh>
    <rPh sb="4" eb="6">
      <t>ゼイム</t>
    </rPh>
    <rPh sb="10" eb="12">
      <t>コウサ</t>
    </rPh>
    <rPh sb="12" eb="13">
      <t>ダイ</t>
    </rPh>
    <phoneticPr fontId="2"/>
  </si>
  <si>
    <t>【追試】税務グループ考査第２回</t>
    <rPh sb="1" eb="3">
      <t>ツイシ</t>
    </rPh>
    <rPh sb="4" eb="6">
      <t>ゼイム</t>
    </rPh>
    <rPh sb="10" eb="12">
      <t>コウサ</t>
    </rPh>
    <rPh sb="12" eb="13">
      <t>ダイ</t>
    </rPh>
    <phoneticPr fontId="2"/>
  </si>
  <si>
    <t>法人税法【ゼミナール】</t>
    <phoneticPr fontId="2"/>
  </si>
  <si>
    <t>職業倫理（J2）【ゼミナール】</t>
    <phoneticPr fontId="2"/>
  </si>
  <si>
    <t>企業におけるリスク管理【ゼミナール】</t>
    <phoneticPr fontId="2"/>
  </si>
  <si>
    <t>販売【ゼミナール】</t>
  </si>
  <si>
    <t>固定資産【ゼミナール】</t>
  </si>
  <si>
    <t>経営分析総論【ゼミナール】</t>
  </si>
  <si>
    <t>税務</t>
    <phoneticPr fontId="2"/>
  </si>
  <si>
    <t>監査</t>
    <rPh sb="0" eb="2">
      <t>カンサ</t>
    </rPh>
    <phoneticPr fontId="2"/>
  </si>
  <si>
    <t>経営</t>
    <phoneticPr fontId="2"/>
  </si>
  <si>
    <t>法規</t>
    <rPh sb="0" eb="2">
      <t>ホウキ</t>
    </rPh>
    <phoneticPr fontId="2"/>
  </si>
  <si>
    <t>会計</t>
    <rPh sb="0" eb="2">
      <t>カイケイ</t>
    </rPh>
    <phoneticPr fontId="2"/>
  </si>
  <si>
    <t>【追試】監査総合グループ第７回</t>
    <rPh sb="1" eb="3">
      <t>ツイシ</t>
    </rPh>
    <rPh sb="14" eb="15">
      <t>カイ</t>
    </rPh>
    <phoneticPr fontId="2"/>
  </si>
  <si>
    <t>【追試】監査総合グループ第８回</t>
    <rPh sb="1" eb="3">
      <t>ツイシ</t>
    </rPh>
    <rPh sb="14" eb="15">
      <t>カイ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</si>
  <si>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</si>
  <si>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</si>
  <si>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9:30～</t>
    <phoneticPr fontId="2"/>
  </si>
  <si>
    <t>16:00～</t>
    <phoneticPr fontId="2"/>
  </si>
  <si>
    <t>東京実務補習所　長野支所　2024年期後期日程表　≪2025年５月～2025年10月≫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ナガノ</t>
    </rPh>
    <rPh sb="10" eb="12">
      <t>シショ</t>
    </rPh>
    <rPh sb="17" eb="18">
      <t>ネン</t>
    </rPh>
    <rPh sb="18" eb="19">
      <t>キ</t>
    </rPh>
    <rPh sb="19" eb="21">
      <t>コウキ</t>
    </rPh>
    <rPh sb="21" eb="24">
      <t>ニッテイヒョウ</t>
    </rPh>
    <phoneticPr fontId="2"/>
  </si>
  <si>
    <t>13:00～</t>
  </si>
  <si>
    <t>9:00～</t>
  </si>
  <si>
    <t>Microsoft Teams
（オンライン）東京と合同</t>
    <rPh sb="23" eb="25">
      <t>トウキョウ</t>
    </rPh>
    <rPh sb="26" eb="28">
      <t>ゴウドウ</t>
    </rPh>
    <phoneticPr fontId="2"/>
  </si>
  <si>
    <t>2024年02月28日現在</t>
    <rPh sb="4" eb="5">
      <t>ネン</t>
    </rPh>
    <rPh sb="7" eb="8">
      <t>ガツ</t>
    </rPh>
    <rPh sb="10" eb="11">
      <t>ニチ</t>
    </rPh>
    <rPh sb="11" eb="13">
      <t>ゲンザイ</t>
    </rPh>
    <phoneticPr fontId="12"/>
  </si>
  <si>
    <t>※調整中※</t>
    <rPh sb="1" eb="4">
      <t>チョウセイチュウ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</si>
</sst>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2" applyBorder="0">
      <alignment vertical="center" wrapText="1"/>
    </xf>
    <xf numFmtId="0" fontId="3" fillId="0" borderId="0">
      <alignment vertical="center"/>
    </xf>
    <xf numFmtId="0" fontId="6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1" fillId="0" borderId="0" xfId="1" applyFont="1" applyAlignment="1">
      <alignment vertical="center" wrapText="1"/>
    </xf>
    <xf numFmtId="0" fontId="7" fillId="0" borderId="0" xfId="0" applyFont="1">
      <alignment vertical="center"/>
    </xf>
    <xf numFmtId="0" fontId="11" fillId="0" borderId="0" xfId="1" applyFont="1">
      <alignment vertical="center"/>
    </xf>
    <xf numFmtId="0" fontId="9" fillId="0" borderId="0" xfId="0" applyFont="1" applyAlignment="1">
      <alignment vertical="center" wrapText="1"/>
    </xf>
    <xf numFmtId="14" fontId="13" fillId="0" borderId="2" xfId="1" applyNumberFormat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3" fillId="0" borderId="2" xfId="6" applyNumberFormat="1" applyFont="1" applyFill="1" applyBorder="1" applyAlignment="1">
      <alignment horizontal="center" vertical="center"/>
    </xf>
    <xf numFmtId="14" fontId="7" fillId="0" borderId="2" xfId="6" applyNumberFormat="1" applyFont="1" applyFill="1" applyBorder="1" applyAlignment="1">
      <alignment horizontal="right" vertical="center"/>
    </xf>
    <xf numFmtId="176" fontId="13" fillId="0" borderId="2" xfId="1" applyNumberFormat="1" applyFont="1" applyBorder="1" applyAlignment="1">
      <alignment horizontal="center" vertical="center"/>
    </xf>
    <xf numFmtId="176" fontId="9" fillId="0" borderId="0" xfId="0" applyNumberFormat="1" applyFont="1">
      <alignment vertical="center"/>
    </xf>
    <xf numFmtId="0" fontId="13" fillId="0" borderId="2" xfId="7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7" fillId="0" borderId="0" xfId="7" applyFont="1" applyAlignment="1">
      <alignment horizontal="center" vertical="center" wrapText="1"/>
    </xf>
    <xf numFmtId="176" fontId="13" fillId="0" borderId="3" xfId="1" applyNumberFormat="1" applyFont="1" applyBorder="1" applyAlignment="1">
      <alignment horizontal="center" vertical="center"/>
    </xf>
    <xf numFmtId="0" fontId="9" fillId="0" borderId="0" xfId="7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 shrinkToFit="1"/>
    </xf>
    <xf numFmtId="14" fontId="9" fillId="0" borderId="2" xfId="6" applyNumberFormat="1" applyFont="1" applyFill="1" applyBorder="1" applyAlignment="1">
      <alignment horizontal="right" vertical="center"/>
    </xf>
    <xf numFmtId="20" fontId="8" fillId="0" borderId="2" xfId="0" applyNumberFormat="1" applyFont="1" applyBorder="1" applyAlignment="1">
      <alignment horizontal="center" vertical="center"/>
    </xf>
    <xf numFmtId="14" fontId="9" fillId="0" borderId="2" xfId="6" applyNumberFormat="1" applyFont="1" applyFill="1" applyBorder="1" applyAlignment="1">
      <alignment horizontal="right" vertical="center" wrapText="1"/>
    </xf>
    <xf numFmtId="14" fontId="13" fillId="0" borderId="2" xfId="6" applyNumberFormat="1" applyFont="1" applyFill="1" applyBorder="1" applyAlignment="1">
      <alignment horizontal="center" vertical="center"/>
    </xf>
    <xf numFmtId="0" fontId="15" fillId="0" borderId="2" xfId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 wrapText="1" shrinkToFit="1"/>
    </xf>
    <xf numFmtId="0" fontId="13" fillId="2" borderId="2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13" fillId="0" borderId="2" xfId="3" applyFont="1" applyBorder="1" applyAlignment="1">
      <alignment horizontal="center" vertical="center" shrinkToFit="1"/>
    </xf>
    <xf numFmtId="14" fontId="7" fillId="0" borderId="2" xfId="0" applyNumberFormat="1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49" fontId="17" fillId="0" borderId="2" xfId="10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14" fontId="18" fillId="0" borderId="2" xfId="6" applyNumberFormat="1" applyFont="1" applyFill="1" applyBorder="1" applyAlignment="1">
      <alignment horizontal="center" vertical="center"/>
    </xf>
  </cellXfs>
  <cellStyles count="11">
    <cellStyle name="パーセント" xfId="6" builtinId="5"/>
    <cellStyle name="ハイパーリンク" xfId="10" builtinId="8"/>
    <cellStyle name="日程表用" xfId="3" xr:uid="{00000000-0005-0000-0000-000001000000}"/>
    <cellStyle name="標準" xfId="0" builtinId="0"/>
    <cellStyle name="標準 16" xfId="7" xr:uid="{00000000-0005-0000-0000-000003000000}"/>
    <cellStyle name="標準 16 2" xfId="9" xr:uid="{00000000-0005-0000-0000-000004000000}"/>
    <cellStyle name="標準 16 3" xfId="8" xr:uid="{00000000-0005-0000-0000-000005000000}"/>
    <cellStyle name="標準 2" xfId="1" xr:uid="{00000000-0005-0000-0000-000006000000}"/>
    <cellStyle name="標準 2 3" xfId="2" xr:uid="{00000000-0005-0000-0000-000007000000}"/>
    <cellStyle name="標準 3" xfId="5" xr:uid="{00000000-0005-0000-0000-000008000000}"/>
    <cellStyle name="標準 4" xfId="4" xr:uid="{00000000-0005-0000-0000-000009000000}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vergreen-fuji.com/access/" TargetMode="External"/><Relationship Id="rId1" Type="http://schemas.openxmlformats.org/officeDocument/2006/relationships/hyperlink" Target="http://www.evergreen-fuji.com/acces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T29"/>
  <sheetViews>
    <sheetView tabSelected="1" view="pageBreakPreview" topLeftCell="A24" zoomScale="75" zoomScaleNormal="75" zoomScaleSheetLayoutView="75" workbookViewId="0">
      <selection activeCell="A29" sqref="A29"/>
    </sheetView>
  </sheetViews>
  <sheetFormatPr defaultColWidth="9" defaultRowHeight="13" x14ac:dyDescent="0.2"/>
  <cols>
    <col min="1" max="1" width="17.453125" style="10" bestFit="1" customWidth="1"/>
    <col min="2" max="2" width="8" style="11" bestFit="1" customWidth="1"/>
    <col min="3" max="3" width="6" style="11" bestFit="1" customWidth="1"/>
    <col min="4" max="4" width="12.36328125" style="11" bestFit="1" customWidth="1"/>
    <col min="5" max="5" width="10.08984375" style="11" customWidth="1"/>
    <col min="6" max="6" width="47.7265625" style="11" bestFit="1" customWidth="1"/>
    <col min="7" max="7" width="19.08984375" style="12" customWidth="1"/>
    <col min="8" max="8" width="20.6328125" style="12" customWidth="1"/>
    <col min="9" max="9" width="39.1796875" style="12" customWidth="1"/>
    <col min="10" max="10" width="13.26953125" style="16" bestFit="1" customWidth="1"/>
    <col min="11" max="11" width="9.453125" style="11" customWidth="1"/>
    <col min="12" max="12" width="5.08984375" style="2" bestFit="1" customWidth="1"/>
    <col min="13" max="13" width="4.453125" style="2" bestFit="1" customWidth="1"/>
    <col min="14" max="14" width="62.6328125" style="2" bestFit="1" customWidth="1"/>
    <col min="15" max="16384" width="9" style="2"/>
  </cols>
  <sheetData>
    <row r="1" spans="1:20" ht="48.75" customHeight="1" x14ac:dyDescent="0.2">
      <c r="A1" s="36" t="s">
        <v>64</v>
      </c>
      <c r="B1" s="36"/>
      <c r="C1" s="36"/>
      <c r="D1" s="36"/>
      <c r="E1" s="36"/>
      <c r="F1" s="36"/>
      <c r="G1" s="36"/>
      <c r="H1" s="36"/>
      <c r="I1" s="36"/>
      <c r="J1" s="36"/>
      <c r="K1" s="1"/>
      <c r="M1" s="3"/>
    </row>
    <row r="2" spans="1:20" ht="33" customHeight="1" x14ac:dyDescent="0.2">
      <c r="A2" s="37" t="s">
        <v>68</v>
      </c>
      <c r="B2" s="37"/>
      <c r="C2" s="37"/>
      <c r="D2" s="37"/>
      <c r="E2" s="37"/>
      <c r="F2" s="37"/>
      <c r="G2" s="37"/>
      <c r="H2" s="37"/>
      <c r="I2" s="37"/>
      <c r="J2" s="37"/>
      <c r="K2" s="4"/>
    </row>
    <row r="3" spans="1:20" ht="40" customHeight="1" x14ac:dyDescent="0.2">
      <c r="A3" s="5" t="s">
        <v>1</v>
      </c>
      <c r="B3" s="6" t="s">
        <v>2</v>
      </c>
      <c r="C3" s="7" t="s">
        <v>3</v>
      </c>
      <c r="D3" s="8" t="s">
        <v>4</v>
      </c>
      <c r="E3" s="8" t="s">
        <v>0</v>
      </c>
      <c r="F3" s="7" t="s">
        <v>5</v>
      </c>
      <c r="G3" s="7" t="s">
        <v>6</v>
      </c>
      <c r="H3" s="8" t="s">
        <v>7</v>
      </c>
      <c r="I3" s="7" t="s">
        <v>8</v>
      </c>
      <c r="J3" s="15" t="s">
        <v>9</v>
      </c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40" customHeight="1" x14ac:dyDescent="0.2">
      <c r="A4" s="33">
        <v>45809</v>
      </c>
      <c r="B4" s="13" t="str">
        <f>TEXT(A4,"aaa")</f>
        <v>日</v>
      </c>
      <c r="C4" s="34" t="s">
        <v>27</v>
      </c>
      <c r="D4" s="8" t="s">
        <v>16</v>
      </c>
      <c r="E4" s="8">
        <v>406</v>
      </c>
      <c r="F4" s="17" t="s">
        <v>28</v>
      </c>
      <c r="G4" s="29" t="s">
        <v>29</v>
      </c>
      <c r="H4" s="28" t="s">
        <v>30</v>
      </c>
      <c r="I4" s="18" t="s">
        <v>21</v>
      </c>
      <c r="J4" s="15" t="s">
        <v>19</v>
      </c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40" customHeight="1" x14ac:dyDescent="0.2">
      <c r="A5" s="14">
        <v>45815</v>
      </c>
      <c r="B5" s="13" t="str">
        <f t="shared" ref="B5:B28" si="0">TEXT(A5,"aaa")</f>
        <v>土</v>
      </c>
      <c r="C5" s="34" t="s">
        <v>27</v>
      </c>
      <c r="D5" s="8" t="s">
        <v>53</v>
      </c>
      <c r="E5" s="8">
        <v>103</v>
      </c>
      <c r="F5" s="17" t="s">
        <v>18</v>
      </c>
      <c r="G5" s="29" t="s">
        <v>29</v>
      </c>
      <c r="H5" s="8" t="s">
        <v>31</v>
      </c>
      <c r="I5" s="18" t="s">
        <v>21</v>
      </c>
      <c r="J5" s="15" t="s">
        <v>26</v>
      </c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40" customHeight="1" x14ac:dyDescent="0.2">
      <c r="A6" s="14">
        <v>45816</v>
      </c>
      <c r="B6" s="13" t="str">
        <f t="shared" si="0"/>
        <v>日</v>
      </c>
      <c r="C6" s="34" t="s">
        <v>27</v>
      </c>
      <c r="D6" s="8" t="s">
        <v>53</v>
      </c>
      <c r="E6" s="8">
        <v>209</v>
      </c>
      <c r="F6" s="17" t="s">
        <v>24</v>
      </c>
      <c r="G6" s="29" t="s">
        <v>29</v>
      </c>
      <c r="H6" s="8" t="s">
        <v>32</v>
      </c>
      <c r="I6" s="18" t="s">
        <v>21</v>
      </c>
      <c r="J6" s="15" t="s">
        <v>26</v>
      </c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40" customHeight="1" x14ac:dyDescent="0.2">
      <c r="A7" s="14">
        <v>45816</v>
      </c>
      <c r="B7" s="13" t="str">
        <f t="shared" si="0"/>
        <v>日</v>
      </c>
      <c r="C7" s="34" t="s">
        <v>27</v>
      </c>
      <c r="D7" s="8" t="s">
        <v>53</v>
      </c>
      <c r="E7" s="8">
        <v>209</v>
      </c>
      <c r="F7" s="17" t="s">
        <v>25</v>
      </c>
      <c r="G7" s="29" t="s">
        <v>29</v>
      </c>
      <c r="H7" s="8" t="s">
        <v>32</v>
      </c>
      <c r="I7" s="18" t="s">
        <v>21</v>
      </c>
      <c r="J7" s="15" t="s">
        <v>19</v>
      </c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40" customHeight="1" x14ac:dyDescent="0.2">
      <c r="A8" s="25">
        <v>45829</v>
      </c>
      <c r="B8" s="13" t="str">
        <f t="shared" si="0"/>
        <v>土</v>
      </c>
      <c r="C8" s="34" t="s">
        <v>12</v>
      </c>
      <c r="D8" s="8" t="s">
        <v>54</v>
      </c>
      <c r="E8" s="8">
        <v>332</v>
      </c>
      <c r="F8" s="17" t="s">
        <v>50</v>
      </c>
      <c r="G8" s="7" t="s">
        <v>10</v>
      </c>
      <c r="H8" s="8"/>
      <c r="I8" s="18"/>
      <c r="J8" s="26" t="s">
        <v>62</v>
      </c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40" customHeight="1" x14ac:dyDescent="0.2">
      <c r="A9" s="14">
        <v>45829</v>
      </c>
      <c r="B9" s="13" t="str">
        <f t="shared" si="0"/>
        <v>土</v>
      </c>
      <c r="C9" s="34" t="s">
        <v>12</v>
      </c>
      <c r="D9" s="8" t="s">
        <v>54</v>
      </c>
      <c r="E9" s="8">
        <v>334</v>
      </c>
      <c r="F9" s="17" t="s">
        <v>51</v>
      </c>
      <c r="G9" s="7" t="s">
        <v>10</v>
      </c>
      <c r="H9" s="8"/>
      <c r="I9" s="18"/>
      <c r="J9" s="15" t="s">
        <v>19</v>
      </c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40" customHeight="1" x14ac:dyDescent="0.2">
      <c r="A10" s="14">
        <v>45829</v>
      </c>
      <c r="B10" s="13" t="str">
        <f t="shared" si="0"/>
        <v>土</v>
      </c>
      <c r="C10" s="34" t="s">
        <v>12</v>
      </c>
      <c r="D10" s="8" t="s">
        <v>55</v>
      </c>
      <c r="E10" s="8">
        <v>201</v>
      </c>
      <c r="F10" s="17" t="s">
        <v>52</v>
      </c>
      <c r="G10" s="7" t="s">
        <v>10</v>
      </c>
      <c r="H10" s="8"/>
      <c r="I10" s="18"/>
      <c r="J10" s="15" t="s">
        <v>63</v>
      </c>
      <c r="K10" s="9"/>
      <c r="L10" s="9"/>
      <c r="M10" s="9"/>
      <c r="N10" s="9"/>
      <c r="O10" s="9"/>
      <c r="P10" s="9"/>
      <c r="Q10" s="9"/>
      <c r="R10" s="9"/>
      <c r="S10" s="19"/>
      <c r="T10" s="9"/>
    </row>
    <row r="11" spans="1:20" ht="40" customHeight="1" x14ac:dyDescent="0.2">
      <c r="A11" s="23">
        <v>45834</v>
      </c>
      <c r="B11" s="13" t="s">
        <v>60</v>
      </c>
      <c r="C11" s="27" t="s">
        <v>12</v>
      </c>
      <c r="D11" s="8" t="s">
        <v>57</v>
      </c>
      <c r="E11" s="8">
        <v>201</v>
      </c>
      <c r="F11" s="17" t="s">
        <v>33</v>
      </c>
      <c r="G11" s="31" t="s">
        <v>17</v>
      </c>
      <c r="H11" s="8"/>
      <c r="I11" s="35" t="s">
        <v>34</v>
      </c>
      <c r="J11" s="15" t="s">
        <v>20</v>
      </c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40" customHeight="1" x14ac:dyDescent="0.2">
      <c r="A12" s="23">
        <v>45835</v>
      </c>
      <c r="B12" s="13" t="s">
        <v>61</v>
      </c>
      <c r="C12" s="27" t="s">
        <v>12</v>
      </c>
      <c r="D12" s="8" t="s">
        <v>57</v>
      </c>
      <c r="E12" s="8">
        <v>201</v>
      </c>
      <c r="F12" s="17" t="s">
        <v>33</v>
      </c>
      <c r="G12" s="31" t="s">
        <v>17</v>
      </c>
      <c r="H12" s="8"/>
      <c r="I12" s="35" t="s">
        <v>34</v>
      </c>
      <c r="J12" s="15" t="s">
        <v>20</v>
      </c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40" customHeight="1" x14ac:dyDescent="0.2">
      <c r="A13" s="23">
        <v>45844</v>
      </c>
      <c r="B13" s="13" t="str">
        <f t="shared" si="0"/>
        <v>日</v>
      </c>
      <c r="C13" s="27" t="s">
        <v>12</v>
      </c>
      <c r="D13" s="8"/>
      <c r="E13" s="8"/>
      <c r="F13" s="17" t="s">
        <v>35</v>
      </c>
      <c r="G13" s="30" t="s">
        <v>13</v>
      </c>
      <c r="H13" s="8"/>
      <c r="I13" s="18"/>
      <c r="J13" s="15" t="s">
        <v>22</v>
      </c>
      <c r="K13" s="20"/>
      <c r="L13" s="9"/>
      <c r="M13" s="9"/>
      <c r="N13" s="9"/>
      <c r="O13" s="9"/>
      <c r="P13" s="9"/>
      <c r="Q13" s="9"/>
      <c r="R13" s="9"/>
      <c r="S13" s="19"/>
      <c r="T13" s="9"/>
    </row>
    <row r="14" spans="1:20" ht="40" customHeight="1" x14ac:dyDescent="0.2">
      <c r="A14" s="23">
        <v>45844</v>
      </c>
      <c r="B14" s="13" t="str">
        <f t="shared" si="0"/>
        <v>日</v>
      </c>
      <c r="C14" s="27" t="s">
        <v>12</v>
      </c>
      <c r="D14" s="8"/>
      <c r="E14" s="8"/>
      <c r="F14" s="17" t="s">
        <v>36</v>
      </c>
      <c r="G14" s="30" t="s">
        <v>13</v>
      </c>
      <c r="H14" s="8"/>
      <c r="I14" s="18"/>
      <c r="J14" s="15" t="s">
        <v>23</v>
      </c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40" customHeight="1" x14ac:dyDescent="0.2">
      <c r="A15" s="23">
        <v>45858</v>
      </c>
      <c r="B15" s="13" t="str">
        <f t="shared" si="0"/>
        <v>日</v>
      </c>
      <c r="C15" s="22" t="s">
        <v>12</v>
      </c>
      <c r="D15" s="8"/>
      <c r="E15" s="8"/>
      <c r="F15" s="17" t="s">
        <v>37</v>
      </c>
      <c r="G15" s="30" t="s">
        <v>13</v>
      </c>
      <c r="H15" s="8"/>
      <c r="I15" s="18"/>
      <c r="J15" s="15" t="s">
        <v>22</v>
      </c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40" customHeight="1" x14ac:dyDescent="0.2">
      <c r="A16" s="23">
        <v>45858</v>
      </c>
      <c r="B16" s="13" t="str">
        <f t="shared" si="0"/>
        <v>日</v>
      </c>
      <c r="C16" s="24" t="s">
        <v>27</v>
      </c>
      <c r="D16" s="8"/>
      <c r="E16" s="8"/>
      <c r="F16" s="17" t="s">
        <v>38</v>
      </c>
      <c r="G16" s="30" t="s">
        <v>13</v>
      </c>
      <c r="H16" s="8"/>
      <c r="I16" s="18"/>
      <c r="J16" s="15" t="s">
        <v>23</v>
      </c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40" customHeight="1" x14ac:dyDescent="0.2">
      <c r="A17" s="14">
        <v>45864</v>
      </c>
      <c r="B17" s="13" t="str">
        <f>TEXT(A17,"aaa")</f>
        <v>土</v>
      </c>
      <c r="C17" s="22" t="s">
        <v>27</v>
      </c>
      <c r="D17" s="8" t="s">
        <v>56</v>
      </c>
      <c r="E17" s="8">
        <v>302</v>
      </c>
      <c r="F17" s="17" t="s">
        <v>48</v>
      </c>
      <c r="G17" s="7" t="s">
        <v>10</v>
      </c>
      <c r="H17" s="8"/>
      <c r="I17" s="18" t="s">
        <v>67</v>
      </c>
      <c r="J17" s="15" t="s">
        <v>66</v>
      </c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40" customHeight="1" x14ac:dyDescent="0.2">
      <c r="A18" s="14">
        <v>45864</v>
      </c>
      <c r="B18" s="13" t="str">
        <f>TEXT(A18,"aaa")</f>
        <v>土</v>
      </c>
      <c r="C18" s="22" t="s">
        <v>27</v>
      </c>
      <c r="D18" s="8" t="s">
        <v>55</v>
      </c>
      <c r="E18" s="8">
        <v>103</v>
      </c>
      <c r="F18" s="8" t="s">
        <v>49</v>
      </c>
      <c r="G18" s="7" t="s">
        <v>10</v>
      </c>
      <c r="H18" s="8"/>
      <c r="I18" s="18" t="s">
        <v>67</v>
      </c>
      <c r="J18" s="15" t="s">
        <v>65</v>
      </c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40" customHeight="1" x14ac:dyDescent="0.2">
      <c r="A19" s="23">
        <v>45893</v>
      </c>
      <c r="B19" s="13" t="str">
        <f t="shared" si="0"/>
        <v>日</v>
      </c>
      <c r="C19" s="24" t="s">
        <v>27</v>
      </c>
      <c r="D19" s="8"/>
      <c r="E19" s="8"/>
      <c r="F19" s="17" t="s">
        <v>58</v>
      </c>
      <c r="G19" s="30" t="s">
        <v>13</v>
      </c>
      <c r="H19" s="8"/>
      <c r="I19" s="18"/>
      <c r="J19" s="15" t="s">
        <v>22</v>
      </c>
      <c r="K19" s="20"/>
      <c r="L19" s="9"/>
      <c r="M19" s="9"/>
      <c r="N19" s="9"/>
      <c r="O19" s="9"/>
      <c r="P19" s="9"/>
      <c r="Q19" s="9"/>
      <c r="R19" s="9"/>
      <c r="S19" s="19"/>
      <c r="T19" s="9"/>
    </row>
    <row r="20" spans="1:20" ht="40" customHeight="1" x14ac:dyDescent="0.2">
      <c r="A20" s="23">
        <v>45893</v>
      </c>
      <c r="B20" s="13" t="str">
        <f t="shared" si="0"/>
        <v>日</v>
      </c>
      <c r="C20" s="24" t="s">
        <v>15</v>
      </c>
      <c r="D20" s="8"/>
      <c r="E20" s="8"/>
      <c r="F20" s="17" t="s">
        <v>59</v>
      </c>
      <c r="G20" s="30" t="s">
        <v>13</v>
      </c>
      <c r="H20" s="8"/>
      <c r="I20" s="18"/>
      <c r="J20" s="15" t="s">
        <v>23</v>
      </c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40" customHeight="1" x14ac:dyDescent="0.2">
      <c r="A21" s="14">
        <v>45899</v>
      </c>
      <c r="B21" s="13" t="str">
        <f t="shared" si="0"/>
        <v>土</v>
      </c>
      <c r="C21" s="22" t="s">
        <v>11</v>
      </c>
      <c r="D21" s="8"/>
      <c r="E21" s="8"/>
      <c r="F21" s="8" t="s">
        <v>39</v>
      </c>
      <c r="G21" s="30" t="s">
        <v>13</v>
      </c>
      <c r="H21" s="8"/>
      <c r="I21" s="18"/>
      <c r="J21" s="15" t="s">
        <v>22</v>
      </c>
      <c r="K21" s="9"/>
      <c r="L21" s="9"/>
      <c r="M21" s="9"/>
      <c r="N21" s="9"/>
      <c r="O21" s="9"/>
      <c r="P21" s="9"/>
      <c r="Q21" s="9"/>
      <c r="R21" s="9"/>
      <c r="S21" s="21"/>
      <c r="T21" s="9"/>
    </row>
    <row r="22" spans="1:20" ht="40" customHeight="1" x14ac:dyDescent="0.2">
      <c r="A22" s="23">
        <v>45899</v>
      </c>
      <c r="B22" s="13" t="str">
        <f t="shared" si="0"/>
        <v>土</v>
      </c>
      <c r="C22" s="22" t="s">
        <v>11</v>
      </c>
      <c r="D22" s="8"/>
      <c r="E22" s="8"/>
      <c r="F22" s="17" t="s">
        <v>40</v>
      </c>
      <c r="G22" s="30" t="s">
        <v>13</v>
      </c>
      <c r="H22" s="8"/>
      <c r="I22" s="18"/>
      <c r="J22" s="15" t="s">
        <v>23</v>
      </c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40" customHeight="1" x14ac:dyDescent="0.2">
      <c r="A23" s="14">
        <v>45900</v>
      </c>
      <c r="B23" s="13" t="str">
        <f t="shared" si="0"/>
        <v>日</v>
      </c>
      <c r="C23" s="22" t="s">
        <v>11</v>
      </c>
      <c r="D23" s="8"/>
      <c r="E23" s="8"/>
      <c r="F23" s="8" t="s">
        <v>41</v>
      </c>
      <c r="G23" s="30" t="s">
        <v>13</v>
      </c>
      <c r="H23" s="8"/>
      <c r="I23" s="18"/>
      <c r="J23" s="15" t="s">
        <v>22</v>
      </c>
      <c r="K23" s="9"/>
      <c r="L23" s="9"/>
      <c r="M23" s="9"/>
      <c r="N23" s="9"/>
      <c r="O23" s="9"/>
      <c r="P23" s="9"/>
      <c r="Q23" s="9"/>
      <c r="R23" s="9"/>
      <c r="S23" s="21"/>
      <c r="T23" s="9"/>
    </row>
    <row r="24" spans="1:20" ht="40" customHeight="1" x14ac:dyDescent="0.2">
      <c r="A24" s="14">
        <v>45900</v>
      </c>
      <c r="B24" s="13" t="str">
        <f t="shared" si="0"/>
        <v>日</v>
      </c>
      <c r="C24" s="22" t="s">
        <v>11</v>
      </c>
      <c r="D24" s="8"/>
      <c r="E24" s="8"/>
      <c r="F24" s="8" t="s">
        <v>42</v>
      </c>
      <c r="G24" s="30" t="s">
        <v>13</v>
      </c>
      <c r="H24" s="8"/>
      <c r="I24" s="18"/>
      <c r="J24" s="15" t="s">
        <v>23</v>
      </c>
      <c r="K24" s="9"/>
      <c r="L24" s="9"/>
      <c r="M24" s="9"/>
      <c r="N24" s="9"/>
      <c r="O24" s="9"/>
      <c r="P24" s="9"/>
      <c r="Q24" s="9"/>
      <c r="R24" s="9"/>
      <c r="S24" s="21"/>
      <c r="T24" s="9"/>
    </row>
    <row r="25" spans="1:20" ht="40" customHeight="1" x14ac:dyDescent="0.2">
      <c r="A25" s="14">
        <v>45906</v>
      </c>
      <c r="B25" s="13" t="str">
        <f t="shared" si="0"/>
        <v>土</v>
      </c>
      <c r="C25" s="22" t="s">
        <v>11</v>
      </c>
      <c r="D25" s="8"/>
      <c r="E25" s="8"/>
      <c r="F25" s="8" t="s">
        <v>43</v>
      </c>
      <c r="G25" s="30" t="s">
        <v>13</v>
      </c>
      <c r="H25" s="8"/>
      <c r="I25" s="18"/>
      <c r="J25" s="15" t="s">
        <v>22</v>
      </c>
      <c r="K25" s="9"/>
      <c r="L25" s="9"/>
      <c r="M25" s="9"/>
      <c r="N25" s="9"/>
      <c r="O25" s="9"/>
      <c r="P25" s="9"/>
      <c r="Q25" s="9"/>
      <c r="R25" s="9"/>
      <c r="S25" s="21"/>
      <c r="T25" s="9"/>
    </row>
    <row r="26" spans="1:20" ht="40" customHeight="1" x14ac:dyDescent="0.2">
      <c r="A26" s="14">
        <v>45906</v>
      </c>
      <c r="B26" s="13" t="str">
        <f t="shared" si="0"/>
        <v>土</v>
      </c>
      <c r="C26" s="22" t="s">
        <v>11</v>
      </c>
      <c r="D26" s="8"/>
      <c r="E26" s="8"/>
      <c r="F26" s="8" t="s">
        <v>44</v>
      </c>
      <c r="G26" s="30" t="s">
        <v>13</v>
      </c>
      <c r="H26" s="8"/>
      <c r="I26" s="18"/>
      <c r="J26" s="15" t="s">
        <v>23</v>
      </c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40" customHeight="1" x14ac:dyDescent="0.2">
      <c r="A27" s="14">
        <v>45907</v>
      </c>
      <c r="B27" s="13" t="str">
        <f t="shared" si="0"/>
        <v>日</v>
      </c>
      <c r="C27" s="22" t="s">
        <v>11</v>
      </c>
      <c r="D27" s="8"/>
      <c r="E27" s="8"/>
      <c r="F27" s="32" t="s">
        <v>45</v>
      </c>
      <c r="G27" s="30" t="s">
        <v>13</v>
      </c>
      <c r="H27" s="8"/>
      <c r="I27" s="18"/>
      <c r="J27" s="15" t="s">
        <v>22</v>
      </c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40" customHeight="1" x14ac:dyDescent="0.2">
      <c r="A28" s="14">
        <v>45907</v>
      </c>
      <c r="B28" s="13" t="str">
        <f t="shared" si="0"/>
        <v>日</v>
      </c>
      <c r="C28" s="22" t="s">
        <v>14</v>
      </c>
      <c r="D28" s="8"/>
      <c r="E28" s="8"/>
      <c r="F28" s="32" t="s">
        <v>46</v>
      </c>
      <c r="G28" s="30" t="s">
        <v>13</v>
      </c>
      <c r="H28" s="8"/>
      <c r="I28" s="18"/>
      <c r="J28" s="15" t="s">
        <v>23</v>
      </c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40" customHeight="1" x14ac:dyDescent="0.2">
      <c r="A29" s="38" t="s">
        <v>69</v>
      </c>
      <c r="B29" s="13"/>
      <c r="C29" s="22" t="s">
        <v>27</v>
      </c>
      <c r="D29" s="8" t="s">
        <v>53</v>
      </c>
      <c r="E29" s="8">
        <v>212</v>
      </c>
      <c r="F29" s="8" t="s">
        <v>47</v>
      </c>
      <c r="G29" s="7" t="s">
        <v>10</v>
      </c>
      <c r="H29" s="8"/>
      <c r="I29" s="38" t="s">
        <v>69</v>
      </c>
      <c r="J29" s="38" t="s">
        <v>69</v>
      </c>
      <c r="K29" s="9"/>
      <c r="L29" s="9"/>
      <c r="M29" s="9"/>
      <c r="N29" s="9"/>
      <c r="O29" s="9"/>
      <c r="P29" s="9"/>
      <c r="Q29" s="9"/>
      <c r="R29" s="9"/>
      <c r="S29" s="9"/>
      <c r="T29" s="9"/>
    </row>
  </sheetData>
  <autoFilter ref="A3:J28" xr:uid="{00000000-0001-0000-0000-000000000000}"/>
  <sortState xmlns:xlrd2="http://schemas.microsoft.com/office/spreadsheetml/2017/richdata2" ref="A4:J26">
    <sortCondition ref="A4:A26"/>
  </sortState>
  <mergeCells count="2">
    <mergeCell ref="A1:J1"/>
    <mergeCell ref="A2:J2"/>
  </mergeCells>
  <phoneticPr fontId="2"/>
  <conditionalFormatting sqref="B4:B29">
    <cfRule type="containsText" dxfId="1" priority="3" operator="containsText" text="日">
      <formula>NOT(ISERROR(SEARCH("日",B4)))</formula>
    </cfRule>
    <cfRule type="containsText" dxfId="0" priority="4" operator="containsText" text="土">
      <formula>NOT(ISERROR(SEARCH("土",B4)))</formula>
    </cfRule>
  </conditionalFormatting>
  <dataValidations count="4">
    <dataValidation imeMode="off" allowBlank="1" showInputMessage="1" showErrorMessage="1" sqref="F13:F20 F27:F28" xr:uid="{1B226A16-B2A3-420C-9CE7-2E19EAE48B1D}"/>
    <dataValidation imeMode="hiragana" allowBlank="1" showInputMessage="1" showErrorMessage="1" sqref="I11:I12" xr:uid="{7B7A24F6-4104-4703-9F44-54B184F4DE24}"/>
    <dataValidation type="list" allowBlank="1" showInputMessage="1" showErrorMessage="1" sqref="G8:G29" xr:uid="{8A49F281-B584-46F3-A2BC-C2B605897E29}">
      <formula1>"DVD,宿泊研修,日帰研修,ゼミナール,ディスカッション,考査,オンラインライブ"</formula1>
    </dataValidation>
    <dataValidation type="list" allowBlank="1" showInputMessage="1" showErrorMessage="1" sqref="G4:G7 G29" xr:uid="{6FD43F8F-ABCF-4AE0-84C6-576B77A98123}">
      <formula1>"オンライン配信,宿泊研修,日帰研修,ゼミナール,ディスカッション,考査,オンラインライブ"</formula1>
    </dataValidation>
  </dataValidations>
  <hyperlinks>
    <hyperlink ref="I11" r:id="rId1" xr:uid="{58CEE842-3AFF-43C9-A361-9B2B078A7FB0}"/>
    <hyperlink ref="I12" r:id="rId2" xr:uid="{4C1F7278-17BD-48EA-BC43-E761EAD88D04}"/>
  </hyperlinks>
  <printOptions horizontalCentered="1"/>
  <pageMargins left="0" right="0" top="0" bottom="0" header="0" footer="0"/>
  <pageSetup paperSize="9" scale="52" orientation="portrait" r:id="rId3"/>
</worksheet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2024年期後期モデル日程</vt:lpstr>
      <vt:lpstr>'2024年期後期モデル日程'!Print_Area</vt:lpstr>
    </vt:vector>
  </TitlesOfParts>
  <Company>JICPA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Ayaka</dc:creator>
  <cp:lastModifiedBy>小野 さくら</cp:lastModifiedBy>
  <cp:lastPrinted>2023-12-20T07:26:27Z</cp:lastPrinted>
  <dcterms:created xsi:type="dcterms:W3CDTF">2019-11-25T06:06:47Z</dcterms:created>
  <dcterms:modified xsi:type="dcterms:W3CDTF">2025-02-28T01:50:29Z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2025-01-06T01:26:06Z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4d8a3618-7e7a-4dd3-9c26-d78c4a2be678</vt:lpwstr>
  </property>
  <property fmtid="{D5CDD505-2E9C-101B-9397-08002B2CF9AE}" pid="8" name="MSIP_Label_ea60d57e-af5b-4752-ac57-3e4f28ca11dc_ContentBits">
    <vt:lpwstr>0</vt:lpwstr>
  </property>
</Properties>
</file>