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-kanaoka\Box\710_全国実務補習所及び支所共有\10_教材関係\00_講義日程表【最新版】\2023\02_後期\支所\"/>
    </mc:Choice>
  </mc:AlternateContent>
  <xr:revisionPtr revIDLastSave="0" documentId="13_ncr:1_{6E379AE2-5FA0-40FF-ACD3-624F060828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年期後期日程" sheetId="7" r:id="rId1"/>
  </sheets>
  <definedNames>
    <definedName name="_xlnm.Print_Area" localSheetId="0">'2023年期後期日程'!$B$1:$L$32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7" l="1"/>
  <c r="D13" i="7"/>
  <c r="D7" i="7"/>
  <c r="D6" i="7"/>
  <c r="D5" i="7"/>
  <c r="D4" i="7"/>
  <c r="D10" i="7"/>
  <c r="D9" i="7"/>
  <c r="D11" i="7"/>
  <c r="D12" i="7"/>
  <c r="D15" i="7"/>
  <c r="D16" i="7"/>
  <c r="D18" i="7"/>
  <c r="D17" i="7"/>
  <c r="D19" i="7"/>
  <c r="D20" i="7"/>
  <c r="D21" i="7"/>
  <c r="D22" i="7"/>
  <c r="D23" i="7"/>
  <c r="D24" i="7"/>
  <c r="D25" i="7"/>
  <c r="D26" i="7"/>
  <c r="D27" i="7"/>
  <c r="D28" i="7"/>
</calcChain>
</file>

<file path=xl/sharedStrings.xml><?xml version="1.0" encoding="utf-8"?>
<sst xmlns="http://schemas.openxmlformats.org/spreadsheetml/2006/main" count="180" uniqueCount="89">
  <si>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</si>
  <si>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</si>
  <si>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</si>
  <si>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</si>
  <si>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</si>
  <si>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</si>
  <si>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</si>
  <si>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</si>
  <si>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</si>
  <si>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</si>
  <si>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</si>
  <si>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ゼミナール</t>
  </si>
  <si>
    <t>J1</t>
  </si>
  <si>
    <t>J1</t>
    <phoneticPr fontId="2"/>
  </si>
  <si>
    <t>考査</t>
  </si>
  <si>
    <t>監査</t>
  </si>
  <si>
    <t>J2</t>
  </si>
  <si>
    <t>J3</t>
  </si>
  <si>
    <t>経営</t>
  </si>
  <si>
    <t>宿泊研修</t>
  </si>
  <si>
    <t>東京開催</t>
    <rPh sb="0" eb="4">
      <t>トウキョウカイサイ</t>
    </rPh>
    <phoneticPr fontId="2"/>
  </si>
  <si>
    <t>販売【ゼミナール】</t>
    <rPh sb="0" eb="2">
      <t>ハンバイ</t>
    </rPh>
    <phoneticPr fontId="2"/>
  </si>
  <si>
    <t>情報処理統制及びＩＴ全般統制の実務演習</t>
  </si>
  <si>
    <t>経営分析総論【ゼミナール】</t>
    <phoneticPr fontId="2"/>
  </si>
  <si>
    <t>税務</t>
  </si>
  <si>
    <t>会計</t>
    <rPh sb="0" eb="2">
      <t>カイケイ</t>
    </rPh>
    <phoneticPr fontId="5"/>
  </si>
  <si>
    <t>連結財務諸表作成実務</t>
    <rPh sb="0" eb="6">
      <t>レンケツザイムショヒョウ</t>
    </rPh>
    <rPh sb="6" eb="10">
      <t>サクセイジツム</t>
    </rPh>
    <phoneticPr fontId="2"/>
  </si>
  <si>
    <t>ディスカッション【その３】</t>
    <phoneticPr fontId="2"/>
  </si>
  <si>
    <t>法規・倫理</t>
  </si>
  <si>
    <t>13:00～</t>
    <phoneticPr fontId="2"/>
  </si>
  <si>
    <t>―</t>
    <phoneticPr fontId="2"/>
  </si>
  <si>
    <t>Microsoft Teams
（オンライン）</t>
    <phoneticPr fontId="2"/>
  </si>
  <si>
    <t>法人税法【ゼミナール】</t>
    <rPh sb="0" eb="4">
      <t>ホウジンゼイホウ</t>
    </rPh>
    <phoneticPr fontId="2"/>
  </si>
  <si>
    <t>2024
6/24～28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</si>
  <si>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</si>
  <si>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</si>
  <si>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</si>
  <si>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</si>
  <si>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オンラインライブ</t>
  </si>
  <si>
    <t>2024/6/27～28</t>
    <phoneticPr fontId="2"/>
  </si>
  <si>
    <t>北村好孝</t>
    <rPh sb="0" eb="2">
      <t>キタムラ</t>
    </rPh>
    <rPh sb="2" eb="3">
      <t>ヨシ</t>
    </rPh>
    <rPh sb="3" eb="4">
      <t>タカ</t>
    </rPh>
    <phoneticPr fontId="2"/>
  </si>
  <si>
    <t>富永　誠</t>
    <rPh sb="0" eb="2">
      <t>トミナガ</t>
    </rPh>
    <rPh sb="3" eb="4">
      <t>マコト</t>
    </rPh>
    <phoneticPr fontId="2"/>
  </si>
  <si>
    <t>池脇竜太</t>
    <rPh sb="0" eb="2">
      <t>イケワキ</t>
    </rPh>
    <rPh sb="2" eb="4">
      <t>リュウタ</t>
    </rPh>
    <phoneticPr fontId="2"/>
  </si>
  <si>
    <t>池脇竜太</t>
    <phoneticPr fontId="2"/>
  </si>
  <si>
    <t>伊澤大地</t>
    <rPh sb="0" eb="4">
      <t>イザワダイチ</t>
    </rPh>
    <phoneticPr fontId="2"/>
  </si>
  <si>
    <t>秋野泰佑</t>
    <rPh sb="0" eb="2">
      <t>アキノ</t>
    </rPh>
    <rPh sb="2" eb="3">
      <t>ヤス</t>
    </rPh>
    <rPh sb="3" eb="4">
      <t>ユウ</t>
    </rPh>
    <phoneticPr fontId="2"/>
  </si>
  <si>
    <t>北海道会研修室</t>
    <rPh sb="0" eb="4">
      <t>ホッカイドウカイ</t>
    </rPh>
    <rPh sb="4" eb="7">
      <t>ケンシュウシツ</t>
    </rPh>
    <phoneticPr fontId="2"/>
  </si>
  <si>
    <t>9:30～</t>
    <phoneticPr fontId="2"/>
  </si>
  <si>
    <t>ライブ講義</t>
  </si>
  <si>
    <t>木～金</t>
    <rPh sb="0" eb="1">
      <t>キ</t>
    </rPh>
    <rPh sb="2" eb="3">
      <t>キム</t>
    </rPh>
    <phoneticPr fontId="2"/>
  </si>
  <si>
    <t>谷口和雅</t>
    <rPh sb="0" eb="2">
      <t>タニグチ</t>
    </rPh>
    <rPh sb="2" eb="4">
      <t>カズマサ</t>
    </rPh>
    <phoneticPr fontId="2"/>
  </si>
  <si>
    <t>谷口和雅</t>
    <phoneticPr fontId="2"/>
  </si>
  <si>
    <t>札幌ノースプラザビル
1階貸会議室</t>
    <rPh sb="0" eb="2">
      <t>サッポロ</t>
    </rPh>
    <rPh sb="12" eb="13">
      <t>カイ</t>
    </rPh>
    <rPh sb="13" eb="14">
      <t>カシ</t>
    </rPh>
    <rPh sb="14" eb="17">
      <t>カイギシツ</t>
    </rPh>
    <phoneticPr fontId="2"/>
  </si>
  <si>
    <t>【考査】監査総合グループ 第6回</t>
    <rPh sb="1" eb="3">
      <t>コウサ</t>
    </rPh>
    <rPh sb="4" eb="8">
      <t>カンサソウゴウ</t>
    </rPh>
    <rPh sb="13" eb="14">
      <t>ダイ</t>
    </rPh>
    <rPh sb="15" eb="16">
      <t>カイ</t>
    </rPh>
    <phoneticPr fontId="2"/>
  </si>
  <si>
    <t>【考査】監査総合グループ 第5回</t>
    <rPh sb="1" eb="3">
      <t>コウサ</t>
    </rPh>
    <rPh sb="4" eb="8">
      <t>カンサソウゴウ</t>
    </rPh>
    <rPh sb="13" eb="14">
      <t>ダイ</t>
    </rPh>
    <rPh sb="15" eb="16">
      <t>カイ</t>
    </rPh>
    <phoneticPr fontId="2"/>
  </si>
  <si>
    <t>【考査】税務グループ 第1回</t>
    <rPh sb="1" eb="3">
      <t>コウサ</t>
    </rPh>
    <rPh sb="4" eb="6">
      <t>ゼイム</t>
    </rPh>
    <rPh sb="11" eb="12">
      <t>ダイ</t>
    </rPh>
    <rPh sb="13" eb="14">
      <t>カイ</t>
    </rPh>
    <phoneticPr fontId="2"/>
  </si>
  <si>
    <t>【考査】税務グループ 第2回</t>
    <rPh sb="1" eb="3">
      <t>コウサ</t>
    </rPh>
    <rPh sb="11" eb="12">
      <t>ダイ</t>
    </rPh>
    <rPh sb="13" eb="14">
      <t>カイ</t>
    </rPh>
    <phoneticPr fontId="2"/>
  </si>
  <si>
    <t>【追試】監査総合グループ 第7回</t>
    <rPh sb="4" eb="8">
      <t>カンサソウゴウ</t>
    </rPh>
    <rPh sb="13" eb="14">
      <t>ダイ</t>
    </rPh>
    <rPh sb="15" eb="16">
      <t>カイ</t>
    </rPh>
    <phoneticPr fontId="2"/>
  </si>
  <si>
    <t>【追試】監査総合グループ 第8回</t>
    <rPh sb="4" eb="8">
      <t>カンサソウゴウ</t>
    </rPh>
    <rPh sb="13" eb="14">
      <t>ダイ</t>
    </rPh>
    <rPh sb="15" eb="16">
      <t>カイ</t>
    </rPh>
    <phoneticPr fontId="2"/>
  </si>
  <si>
    <t>【追試】監査総合グループ 第1回</t>
    <rPh sb="4" eb="8">
      <t>カンサソウゴウ</t>
    </rPh>
    <rPh sb="13" eb="14">
      <t>ダイ</t>
    </rPh>
    <rPh sb="15" eb="16">
      <t>カイ</t>
    </rPh>
    <phoneticPr fontId="2"/>
  </si>
  <si>
    <t>【追試】監査総合グループ 第2回</t>
    <rPh sb="4" eb="8">
      <t>カンサソウゴウ</t>
    </rPh>
    <rPh sb="13" eb="14">
      <t>ダイ</t>
    </rPh>
    <rPh sb="15" eb="16">
      <t>カイ</t>
    </rPh>
    <phoneticPr fontId="2"/>
  </si>
  <si>
    <t>【追試】監査総合グループ 第3回</t>
    <rPh sb="4" eb="8">
      <t>カンサソウゴウ</t>
    </rPh>
    <rPh sb="13" eb="14">
      <t>ダイ</t>
    </rPh>
    <rPh sb="15" eb="16">
      <t>カイ</t>
    </rPh>
    <phoneticPr fontId="2"/>
  </si>
  <si>
    <t>【追試】監査総合グループ 第4回</t>
    <rPh sb="4" eb="8">
      <t>カンサソウゴウ</t>
    </rPh>
    <rPh sb="13" eb="14">
      <t>ダイ</t>
    </rPh>
    <rPh sb="15" eb="16">
      <t>カイ</t>
    </rPh>
    <phoneticPr fontId="2"/>
  </si>
  <si>
    <t>【追試】監査総合グループ 第5回</t>
    <rPh sb="4" eb="8">
      <t>カンサソウゴウ</t>
    </rPh>
    <rPh sb="13" eb="14">
      <t>ダイ</t>
    </rPh>
    <rPh sb="15" eb="16">
      <t>カイ</t>
    </rPh>
    <phoneticPr fontId="2"/>
  </si>
  <si>
    <t>【追試】監査総合グループ 第6回</t>
    <rPh sb="4" eb="8">
      <t>カンサソウゴウ</t>
    </rPh>
    <rPh sb="13" eb="14">
      <t>ダイ</t>
    </rPh>
    <rPh sb="15" eb="16">
      <t>カイ</t>
    </rPh>
    <phoneticPr fontId="2"/>
  </si>
  <si>
    <t>【追試】税務グループ 第1回</t>
    <rPh sb="4" eb="6">
      <t>ゼイム</t>
    </rPh>
    <rPh sb="11" eb="12">
      <t>ダイ</t>
    </rPh>
    <rPh sb="13" eb="14">
      <t>カイ</t>
    </rPh>
    <phoneticPr fontId="2"/>
  </si>
  <si>
    <t>【追試】税務グループ 第2回</t>
    <rPh sb="4" eb="6">
      <t>ゼイム</t>
    </rPh>
    <rPh sb="11" eb="12">
      <t>ダイ</t>
    </rPh>
    <rPh sb="13" eb="14">
      <t>カイ</t>
    </rPh>
    <phoneticPr fontId="2"/>
  </si>
  <si>
    <t>北海道会研修室</t>
    <phoneticPr fontId="2"/>
  </si>
  <si>
    <t>山縣　潤</t>
    <rPh sb="0" eb="2">
      <t>ヤマガタ</t>
    </rPh>
    <rPh sb="3" eb="4">
      <t>ジュン</t>
    </rPh>
    <phoneticPr fontId="2"/>
  </si>
  <si>
    <t>支所委員不同行</t>
    <rPh sb="0" eb="4">
      <t>シショイイン</t>
    </rPh>
    <rPh sb="4" eb="5">
      <t>フ</t>
    </rPh>
    <rPh sb="5" eb="7">
      <t>ドウコウ</t>
    </rPh>
    <phoneticPr fontId="2"/>
  </si>
  <si>
    <t>東京平日班に合流参加</t>
    <rPh sb="0" eb="2">
      <t>トウキョウ</t>
    </rPh>
    <rPh sb="2" eb="4">
      <t>ヘイジツ</t>
    </rPh>
    <rPh sb="4" eb="5">
      <t>ハン</t>
    </rPh>
    <rPh sb="6" eb="8">
      <t>ゴウリュウ</t>
    </rPh>
    <rPh sb="8" eb="10">
      <t>サンカ</t>
    </rPh>
    <phoneticPr fontId="2"/>
  </si>
  <si>
    <t>1泊2日</t>
    <rPh sb="1" eb="2">
      <t>ハク</t>
    </rPh>
    <rPh sb="3" eb="4">
      <t>ニチ</t>
    </rPh>
    <phoneticPr fontId="2"/>
  </si>
  <si>
    <t>東京実務補習所　札幌支所　2023年期後期日程表　≪2024年５月～2024年10月≫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サッポロ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2"/>
  </si>
  <si>
    <t>特別</t>
    <rPh sb="0" eb="2">
      <t>トクベツ</t>
    </rPh>
    <phoneticPr fontId="2"/>
  </si>
  <si>
    <t>J2</t>
    <phoneticPr fontId="2"/>
  </si>
  <si>
    <t>J3</t>
    <phoneticPr fontId="2"/>
  </si>
  <si>
    <t>清水　孝</t>
    <phoneticPr fontId="2"/>
  </si>
  <si>
    <t>　なお、支所・九州補習所生と合同での開催となります。</t>
    <phoneticPr fontId="2"/>
  </si>
  <si>
    <r>
      <t xml:space="preserve">公認会計士にとっての税務総論（実務編）
</t>
    </r>
    <r>
      <rPr>
        <sz val="12"/>
        <color rgb="FFFF0000"/>
        <rFont val="ＭＳ ゴシック"/>
        <family val="3"/>
        <charset val="128"/>
      </rPr>
      <t>※1 事前エントリー、東京合同（Teams）</t>
    </r>
    <phoneticPr fontId="2"/>
  </si>
  <si>
    <r>
      <t xml:space="preserve">会計大学院協会連携ゼミナール（管理会計総論）
</t>
    </r>
    <r>
      <rPr>
        <sz val="12"/>
        <color rgb="FFFF0000"/>
        <rFont val="ＭＳ ゴシック"/>
        <family val="3"/>
        <charset val="128"/>
      </rPr>
      <t>※2 事前エントリー、東京合同（Teams）</t>
    </r>
    <phoneticPr fontId="2"/>
  </si>
  <si>
    <t>※2　特別110「会計大学院協会連携ゼミナール（管理会計総論）」は事前エントリー制で上限40人です。HPで案内がありましたら、お申込ください。先着順になります。</t>
    <phoneticPr fontId="2"/>
  </si>
  <si>
    <t>　　これに伴い、当該科目を2023年期に限り「J2」「J3」で無料受講できるよう、「J2」「J3」の各学年で講義日程を掲載しています。（講義受講後は、「J2」の単位として単位付与されます）</t>
    <phoneticPr fontId="2"/>
  </si>
  <si>
    <t>※1　税務103「公認会計士にとっての税務総論（実務編）」は2023年期より、受講対象学年がJ3からJ2に変更となりました。</t>
    <rPh sb="3" eb="5">
      <t>ゼイム</t>
    </rPh>
    <phoneticPr fontId="2"/>
  </si>
  <si>
    <t>中止</t>
    <rPh sb="0" eb="2">
      <t>チュウシ</t>
    </rPh>
    <phoneticPr fontId="2"/>
  </si>
  <si>
    <t>伊澤大地</t>
    <rPh sb="0" eb="2">
      <t>イザワ</t>
    </rPh>
    <rPh sb="2" eb="4">
      <t>ダイチ</t>
    </rPh>
    <phoneticPr fontId="2"/>
  </si>
  <si>
    <t>野口俊之</t>
    <phoneticPr fontId="2"/>
  </si>
  <si>
    <t>村山大樹</t>
    <rPh sb="0" eb="2">
      <t>ムラヤマ</t>
    </rPh>
    <rPh sb="2" eb="4">
      <t>ダイキ</t>
    </rPh>
    <phoneticPr fontId="2"/>
  </si>
  <si>
    <t>谷口和雅</t>
    <rPh sb="0" eb="2">
      <t>タニグチ</t>
    </rPh>
    <rPh sb="2" eb="3">
      <t>カズ</t>
    </rPh>
    <rPh sb="3" eb="4">
      <t>マサ</t>
    </rPh>
    <phoneticPr fontId="2"/>
  </si>
  <si>
    <t>2024年8月21日現在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</si>
</sst>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8" fillId="0" borderId="0" xfId="1" applyFont="1">
      <alignment vertical="center"/>
    </xf>
    <xf numFmtId="0" fontId="7" fillId="2" borderId="0" xfId="0" applyFont="1" applyFill="1">
      <alignment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7" applyFont="1" applyAlignment="1">
      <alignment horizontal="center" vertical="center" wrapText="1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right" vertical="center"/>
    </xf>
    <xf numFmtId="14" fontId="7" fillId="0" borderId="3" xfId="0" applyNumberFormat="1" applyFont="1" applyBorder="1" applyAlignment="1">
      <alignment horizontal="right" vertical="center"/>
    </xf>
    <xf numFmtId="14" fontId="9" fillId="0" borderId="3" xfId="6" applyNumberFormat="1" applyFont="1" applyFill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4" fontId="9" fillId="0" borderId="3" xfId="0" applyNumberFormat="1" applyFont="1" applyBorder="1" applyAlignment="1">
      <alignment horizontal="right" vertical="center"/>
    </xf>
    <xf numFmtId="14" fontId="7" fillId="0" borderId="3" xfId="6" applyNumberFormat="1" applyFont="1" applyFill="1" applyBorder="1" applyAlignment="1">
      <alignment horizontal="right" vertical="center"/>
    </xf>
    <xf numFmtId="177" fontId="9" fillId="0" borderId="0" xfId="0" applyNumberFormat="1" applyFont="1">
      <alignment vertical="center"/>
    </xf>
    <xf numFmtId="176" fontId="7" fillId="3" borderId="0" xfId="0" applyNumberFormat="1" applyFont="1" applyFill="1" applyAlignment="1">
      <alignment horizontal="center" vertical="center"/>
    </xf>
    <xf numFmtId="0" fontId="13" fillId="0" borderId="4" xfId="6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14" fontId="14" fillId="0" borderId="4" xfId="6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5" xfId="6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shrinkToFit="1"/>
    </xf>
    <xf numFmtId="0" fontId="13" fillId="0" borderId="5" xfId="7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14" fontId="14" fillId="0" borderId="5" xfId="6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177" fontId="13" fillId="0" borderId="4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6" xfId="7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177" fontId="13" fillId="0" borderId="5" xfId="1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 wrapText="1"/>
    </xf>
    <xf numFmtId="14" fontId="13" fillId="0" borderId="5" xfId="1" applyNumberFormat="1" applyFont="1" applyBorder="1" applyAlignment="1">
      <alignment horizontal="center" vertical="center"/>
    </xf>
    <xf numFmtId="0" fontId="13" fillId="0" borderId="6" xfId="6" applyNumberFormat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14" fontId="14" fillId="4" borderId="8" xfId="6" applyNumberFormat="1" applyFont="1" applyFill="1" applyBorder="1" applyAlignment="1">
      <alignment horizontal="center" vertical="center"/>
    </xf>
    <xf numFmtId="0" fontId="13" fillId="4" borderId="8" xfId="6" applyNumberFormat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 shrinkToFit="1"/>
    </xf>
    <xf numFmtId="0" fontId="13" fillId="4" borderId="8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 wrapText="1"/>
    </xf>
    <xf numFmtId="177" fontId="13" fillId="4" borderId="8" xfId="1" applyNumberFormat="1" applyFont="1" applyFill="1" applyBorder="1" applyAlignment="1">
      <alignment horizontal="center" vertical="center"/>
    </xf>
    <xf numFmtId="14" fontId="14" fillId="4" borderId="8" xfId="6" applyNumberFormat="1" applyFont="1" applyFill="1" applyBorder="1" applyAlignment="1">
      <alignment horizontal="right" vertical="center"/>
    </xf>
    <xf numFmtId="14" fontId="14" fillId="0" borderId="4" xfId="6" applyNumberFormat="1" applyFont="1" applyFill="1" applyBorder="1" applyAlignment="1">
      <alignment horizontal="right" vertical="center"/>
    </xf>
    <xf numFmtId="14" fontId="13" fillId="0" borderId="5" xfId="6" applyNumberFormat="1" applyFont="1" applyFill="1" applyBorder="1" applyAlignment="1">
      <alignment horizontal="right" vertical="center"/>
    </xf>
    <xf numFmtId="14" fontId="13" fillId="0" borderId="4" xfId="6" applyNumberFormat="1" applyFont="1" applyFill="1" applyBorder="1" applyAlignment="1">
      <alignment horizontal="right" vertical="center"/>
    </xf>
    <xf numFmtId="14" fontId="14" fillId="0" borderId="5" xfId="6" applyNumberFormat="1" applyFont="1" applyFill="1" applyBorder="1" applyAlignment="1">
      <alignment horizontal="right" vertical="center"/>
    </xf>
    <xf numFmtId="14" fontId="13" fillId="0" borderId="6" xfId="6" applyNumberFormat="1" applyFont="1" applyFill="1" applyBorder="1" applyAlignment="1">
      <alignment horizontal="right" vertical="center"/>
    </xf>
    <xf numFmtId="176" fontId="13" fillId="0" borderId="4" xfId="0" applyNumberFormat="1" applyFont="1" applyBorder="1" applyAlignment="1">
      <alignment horizontal="right" vertical="center"/>
    </xf>
    <xf numFmtId="176" fontId="13" fillId="0" borderId="6" xfId="0" applyNumberFormat="1" applyFont="1" applyBorder="1" applyAlignment="1">
      <alignment horizontal="right" vertical="center"/>
    </xf>
    <xf numFmtId="14" fontId="14" fillId="0" borderId="7" xfId="0" applyNumberFormat="1" applyFont="1" applyBorder="1" applyAlignment="1">
      <alignment horizontal="right" vertical="center"/>
    </xf>
    <xf numFmtId="0" fontId="13" fillId="4" borderId="8" xfId="7" applyFont="1" applyFill="1" applyBorder="1" applyAlignment="1">
      <alignment horizontal="center" vertical="center" wrapText="1"/>
    </xf>
    <xf numFmtId="14" fontId="14" fillId="4" borderId="6" xfId="6" applyNumberFormat="1" applyFont="1" applyFill="1" applyBorder="1" applyAlignment="1">
      <alignment horizontal="right" vertical="center"/>
    </xf>
    <xf numFmtId="0" fontId="13" fillId="4" borderId="6" xfId="6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 shrinkToFit="1"/>
    </xf>
    <xf numFmtId="14" fontId="14" fillId="4" borderId="6" xfId="6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 wrapText="1"/>
    </xf>
    <xf numFmtId="177" fontId="13" fillId="4" borderId="6" xfId="1" applyNumberFormat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 shrinkToFit="1"/>
    </xf>
    <xf numFmtId="0" fontId="16" fillId="5" borderId="5" xfId="1" applyFont="1" applyFill="1" applyBorder="1" applyAlignment="1">
      <alignment horizontal="center" vertical="center" shrinkToFit="1"/>
    </xf>
    <xf numFmtId="20" fontId="16" fillId="5" borderId="6" xfId="0" applyNumberFormat="1" applyFont="1" applyFill="1" applyBorder="1" applyAlignment="1">
      <alignment horizontal="center" vertical="center"/>
    </xf>
    <xf numFmtId="20" fontId="16" fillId="5" borderId="4" xfId="0" applyNumberFormat="1" applyFont="1" applyFill="1" applyBorder="1" applyAlignment="1">
      <alignment horizontal="center" vertical="center"/>
    </xf>
    <xf numFmtId="20" fontId="16" fillId="5" borderId="5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 shrinkToFit="1"/>
    </xf>
    <xf numFmtId="0" fontId="17" fillId="6" borderId="5" xfId="1" applyFont="1" applyFill="1" applyBorder="1" applyAlignment="1">
      <alignment horizontal="center" vertical="center" shrinkToFit="1"/>
    </xf>
    <xf numFmtId="0" fontId="16" fillId="6" borderId="4" xfId="1" applyFont="1" applyFill="1" applyBorder="1" applyAlignment="1">
      <alignment horizontal="center" vertical="center" shrinkToFit="1"/>
    </xf>
    <xf numFmtId="14" fontId="13" fillId="0" borderId="6" xfId="6" applyNumberFormat="1" applyFont="1" applyFill="1" applyBorder="1" applyAlignment="1">
      <alignment horizontal="center" vertical="center"/>
    </xf>
    <xf numFmtId="0" fontId="18" fillId="4" borderId="6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4" fontId="18" fillId="0" borderId="0" xfId="0" applyNumberFormat="1" applyFont="1" applyAlignment="1">
      <alignment horizontal="left" vertical="center"/>
    </xf>
    <xf numFmtId="14" fontId="14" fillId="7" borderId="8" xfId="6" applyNumberFormat="1" applyFont="1" applyFill="1" applyBorder="1" applyAlignment="1">
      <alignment horizontal="right" vertical="center"/>
    </xf>
    <xf numFmtId="0" fontId="13" fillId="7" borderId="8" xfId="6" applyNumberFormat="1" applyFont="1" applyFill="1" applyBorder="1" applyAlignment="1">
      <alignment horizontal="center" vertical="center"/>
    </xf>
    <xf numFmtId="0" fontId="17" fillId="7" borderId="8" xfId="1" applyFont="1" applyFill="1" applyBorder="1" applyAlignment="1">
      <alignment horizontal="center" vertical="center" shrinkToFit="1"/>
    </xf>
    <xf numFmtId="0" fontId="13" fillId="7" borderId="8" xfId="1" applyFont="1" applyFill="1" applyBorder="1" applyAlignment="1">
      <alignment horizontal="center" vertical="center" shrinkToFit="1"/>
    </xf>
    <xf numFmtId="0" fontId="13" fillId="7" borderId="8" xfId="1" applyFont="1" applyFill="1" applyBorder="1" applyAlignment="1">
      <alignment horizontal="center" vertical="center"/>
    </xf>
    <xf numFmtId="14" fontId="14" fillId="7" borderId="8" xfId="6" applyNumberFormat="1" applyFont="1" applyFill="1" applyBorder="1" applyAlignment="1">
      <alignment horizontal="center" vertical="center"/>
    </xf>
    <xf numFmtId="177" fontId="13" fillId="7" borderId="8" xfId="1" applyNumberFormat="1" applyFont="1" applyFill="1" applyBorder="1" applyAlignment="1">
      <alignment horizontal="center" vertical="center"/>
    </xf>
    <xf numFmtId="14" fontId="14" fillId="7" borderId="6" xfId="0" applyNumberFormat="1" applyFont="1" applyFill="1" applyBorder="1" applyAlignment="1">
      <alignment horizontal="right" vertical="center"/>
    </xf>
    <xf numFmtId="0" fontId="13" fillId="7" borderId="5" xfId="6" applyNumberFormat="1" applyFont="1" applyFill="1" applyBorder="1" applyAlignment="1">
      <alignment horizontal="center" vertical="center"/>
    </xf>
    <xf numFmtId="0" fontId="16" fillId="7" borderId="5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3" fillId="7" borderId="5" xfId="7" applyFont="1" applyFill="1" applyBorder="1" applyAlignment="1">
      <alignment horizontal="center" vertical="center" wrapText="1"/>
    </xf>
    <xf numFmtId="0" fontId="13" fillId="7" borderId="5" xfId="1" applyFont="1" applyFill="1" applyBorder="1" applyAlignment="1">
      <alignment horizontal="center" vertical="center"/>
    </xf>
    <xf numFmtId="14" fontId="14" fillId="7" borderId="5" xfId="6" applyNumberFormat="1" applyFont="1" applyFill="1" applyBorder="1" applyAlignment="1">
      <alignment horizontal="center" vertical="center"/>
    </xf>
    <xf numFmtId="0" fontId="13" fillId="7" borderId="5" xfId="1" applyFont="1" applyFill="1" applyBorder="1" applyAlignment="1">
      <alignment horizontal="center" vertical="center" wrapText="1"/>
    </xf>
    <xf numFmtId="177" fontId="13" fillId="7" borderId="5" xfId="1" applyNumberFormat="1" applyFont="1" applyFill="1" applyBorder="1" applyAlignment="1">
      <alignment horizontal="center" vertical="center"/>
    </xf>
    <xf numFmtId="14" fontId="14" fillId="7" borderId="4" xfId="0" applyNumberFormat="1" applyFont="1" applyFill="1" applyBorder="1" applyAlignment="1">
      <alignment horizontal="right" vertical="center"/>
    </xf>
    <xf numFmtId="0" fontId="13" fillId="7" borderId="4" xfId="6" applyNumberFormat="1" applyFont="1" applyFill="1" applyBorder="1" applyAlignment="1">
      <alignment horizontal="center" vertical="center"/>
    </xf>
    <xf numFmtId="0" fontId="16" fillId="7" borderId="4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wrapText="1" shrinkToFit="1"/>
    </xf>
    <xf numFmtId="0" fontId="13" fillId="7" borderId="4" xfId="1" applyFont="1" applyFill="1" applyBorder="1" applyAlignment="1">
      <alignment horizontal="center" vertical="center"/>
    </xf>
    <xf numFmtId="14" fontId="14" fillId="7" borderId="4" xfId="6" applyNumberFormat="1" applyFont="1" applyFill="1" applyBorder="1" applyAlignment="1">
      <alignment horizontal="center" vertical="center"/>
    </xf>
    <xf numFmtId="0" fontId="13" fillId="7" borderId="4" xfId="1" applyFont="1" applyFill="1" applyBorder="1" applyAlignment="1">
      <alignment horizontal="center" vertical="center" wrapText="1"/>
    </xf>
    <xf numFmtId="177" fontId="13" fillId="7" borderId="4" xfId="1" applyNumberFormat="1" applyFont="1" applyFill="1" applyBorder="1" applyAlignment="1">
      <alignment horizontal="center" vertical="center"/>
    </xf>
    <xf numFmtId="14" fontId="13" fillId="7" borderId="5" xfId="6" applyNumberFormat="1" applyFont="1" applyFill="1" applyBorder="1" applyAlignment="1">
      <alignment horizontal="right" vertical="center"/>
    </xf>
    <xf numFmtId="14" fontId="13" fillId="7" borderId="4" xfId="6" applyNumberFormat="1" applyFont="1" applyFill="1" applyBorder="1" applyAlignment="1">
      <alignment horizontal="right" vertical="center"/>
    </xf>
    <xf numFmtId="0" fontId="16" fillId="6" borderId="5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W34"/>
  <sheetViews>
    <sheetView tabSelected="1" view="pageBreakPreview" topLeftCell="A21" zoomScale="75" zoomScaleNormal="75" zoomScaleSheetLayoutView="75" workbookViewId="0">
      <selection activeCell="P30" sqref="P30"/>
    </sheetView>
  </sheetViews>
  <sheetFormatPr defaultColWidth="9" defaultRowHeight="13.2" x14ac:dyDescent="0.2"/>
  <cols>
    <col min="1" max="1" width="1.33203125" style="2" customWidth="1"/>
    <col min="2" max="2" width="15.77734375" style="13" hidden="1" customWidth="1"/>
    <col min="3" max="3" width="17.5546875" style="9" bestFit="1" customWidth="1"/>
    <col min="4" max="4" width="8" style="10" bestFit="1" customWidth="1"/>
    <col min="5" max="5" width="6" style="10" bestFit="1" customWidth="1"/>
    <col min="6" max="6" width="12.33203125" style="10" bestFit="1" customWidth="1"/>
    <col min="7" max="7" width="8" style="10" bestFit="1" customWidth="1"/>
    <col min="8" max="8" width="52.21875" style="10" customWidth="1"/>
    <col min="9" max="9" width="19.109375" style="11" customWidth="1"/>
    <col min="10" max="10" width="20.6640625" style="11" customWidth="1"/>
    <col min="11" max="11" width="26.6640625" style="11" customWidth="1"/>
    <col min="12" max="12" width="13.21875" style="20" bestFit="1" customWidth="1"/>
    <col min="13" max="13" width="9.44140625" style="10" customWidth="1"/>
    <col min="14" max="14" width="5.21875" style="2" bestFit="1" customWidth="1"/>
    <col min="15" max="15" width="4.44140625" style="2" bestFit="1" customWidth="1"/>
    <col min="16" max="16" width="62.6640625" style="2" bestFit="1" customWidth="1"/>
    <col min="17" max="16384" width="9" style="2"/>
  </cols>
  <sheetData>
    <row r="1" spans="2:22" ht="48.75" customHeight="1" x14ac:dyDescent="0.2">
      <c r="C1" s="111" t="s">
        <v>72</v>
      </c>
      <c r="D1" s="111"/>
      <c r="E1" s="111"/>
      <c r="F1" s="111"/>
      <c r="G1" s="111"/>
      <c r="H1" s="111"/>
      <c r="I1" s="111"/>
      <c r="J1" s="111"/>
      <c r="K1" s="111"/>
      <c r="L1" s="111"/>
      <c r="M1" s="1"/>
      <c r="O1" s="3"/>
    </row>
    <row r="2" spans="2:22" ht="33" customHeight="1" x14ac:dyDescent="0.2">
      <c r="C2" s="112" t="s">
        <v>88</v>
      </c>
      <c r="D2" s="112"/>
      <c r="E2" s="112"/>
      <c r="F2" s="112"/>
      <c r="G2" s="112"/>
      <c r="H2" s="112"/>
      <c r="I2" s="112"/>
      <c r="J2" s="112"/>
      <c r="K2" s="112"/>
      <c r="L2" s="112"/>
      <c r="M2" s="4"/>
    </row>
    <row r="3" spans="2:22" ht="40.049999999999997" customHeight="1" thickBot="1" x14ac:dyDescent="0.25">
      <c r="B3" s="21" t="s">
        <v>20</v>
      </c>
      <c r="C3" s="40" t="s">
        <v>1</v>
      </c>
      <c r="D3" s="42" t="s">
        <v>2</v>
      </c>
      <c r="E3" s="31" t="s">
        <v>3</v>
      </c>
      <c r="F3" s="29" t="s">
        <v>4</v>
      </c>
      <c r="G3" s="29" t="s">
        <v>0</v>
      </c>
      <c r="H3" s="31" t="s">
        <v>5</v>
      </c>
      <c r="I3" s="31" t="s">
        <v>6</v>
      </c>
      <c r="J3" s="29" t="s">
        <v>7</v>
      </c>
      <c r="K3" s="31" t="s">
        <v>8</v>
      </c>
      <c r="L3" s="38" t="s">
        <v>9</v>
      </c>
      <c r="M3" s="5"/>
      <c r="N3" s="5"/>
      <c r="O3" s="5"/>
      <c r="P3" s="5"/>
      <c r="Q3" s="5"/>
      <c r="R3" s="5"/>
      <c r="S3" s="5"/>
      <c r="T3" s="5"/>
      <c r="U3" s="5"/>
      <c r="V3" s="5"/>
    </row>
    <row r="4" spans="2:22" ht="40.049999999999997" customHeight="1" x14ac:dyDescent="0.2">
      <c r="B4" s="16">
        <v>45451</v>
      </c>
      <c r="C4" s="50">
        <v>45451</v>
      </c>
      <c r="D4" s="22" t="str">
        <f>TEXT(C4,"aaa")</f>
        <v>土</v>
      </c>
      <c r="E4" s="73" t="s">
        <v>16</v>
      </c>
      <c r="F4" s="23" t="s">
        <v>18</v>
      </c>
      <c r="G4" s="23">
        <v>406</v>
      </c>
      <c r="H4" s="24" t="s">
        <v>22</v>
      </c>
      <c r="I4" s="25" t="s">
        <v>48</v>
      </c>
      <c r="J4" s="23" t="s">
        <v>40</v>
      </c>
      <c r="K4" s="27" t="s">
        <v>46</v>
      </c>
      <c r="L4" s="34" t="s">
        <v>47</v>
      </c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40.049999999999997" customHeight="1" thickBot="1" x14ac:dyDescent="0.25">
      <c r="B5" s="14">
        <v>45496</v>
      </c>
      <c r="C5" s="51">
        <v>45451</v>
      </c>
      <c r="D5" s="28" t="str">
        <f>TEXT(C5,"aaa")</f>
        <v>土</v>
      </c>
      <c r="E5" s="69" t="s">
        <v>12</v>
      </c>
      <c r="F5" s="29" t="s">
        <v>28</v>
      </c>
      <c r="G5" s="29">
        <v>501</v>
      </c>
      <c r="H5" s="30" t="s">
        <v>27</v>
      </c>
      <c r="I5" s="31" t="s">
        <v>10</v>
      </c>
      <c r="J5" s="29" t="s">
        <v>41</v>
      </c>
      <c r="K5" s="33" t="s">
        <v>46</v>
      </c>
      <c r="L5" s="38" t="s">
        <v>29</v>
      </c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40.049999999999997" customHeight="1" x14ac:dyDescent="0.2">
      <c r="B6" s="16">
        <v>45452</v>
      </c>
      <c r="C6" s="52">
        <v>45458</v>
      </c>
      <c r="D6" s="22" t="str">
        <f>TEXT(C6,"aaa")</f>
        <v>土</v>
      </c>
      <c r="E6" s="70" t="s">
        <v>13</v>
      </c>
      <c r="F6" s="23" t="s">
        <v>18</v>
      </c>
      <c r="G6" s="23">
        <v>201</v>
      </c>
      <c r="H6" s="24" t="s">
        <v>23</v>
      </c>
      <c r="I6" s="25" t="s">
        <v>11</v>
      </c>
      <c r="J6" s="23" t="s">
        <v>45</v>
      </c>
      <c r="K6" s="27" t="s">
        <v>46</v>
      </c>
      <c r="L6" s="34" t="s">
        <v>47</v>
      </c>
      <c r="M6" s="5"/>
      <c r="N6" s="5"/>
      <c r="O6" s="5"/>
      <c r="P6" s="5"/>
      <c r="Q6" s="5"/>
      <c r="R6" s="5"/>
      <c r="S6" s="5"/>
      <c r="T6" s="5"/>
      <c r="U6" s="5"/>
      <c r="V6" s="5"/>
    </row>
    <row r="7" spans="2:22" ht="40.049999999999997" customHeight="1" thickBot="1" x14ac:dyDescent="0.25">
      <c r="B7" s="15">
        <v>45447</v>
      </c>
      <c r="C7" s="53">
        <v>45458</v>
      </c>
      <c r="D7" s="28" t="str">
        <f>TEXT(C7,"aaa")</f>
        <v>土</v>
      </c>
      <c r="E7" s="71" t="s">
        <v>13</v>
      </c>
      <c r="F7" s="29" t="s">
        <v>15</v>
      </c>
      <c r="G7" s="29">
        <v>332</v>
      </c>
      <c r="H7" s="30" t="s">
        <v>21</v>
      </c>
      <c r="I7" s="31" t="s">
        <v>11</v>
      </c>
      <c r="J7" s="29" t="s">
        <v>44</v>
      </c>
      <c r="K7" s="33" t="s">
        <v>46</v>
      </c>
      <c r="L7" s="38" t="s">
        <v>29</v>
      </c>
      <c r="M7" s="5"/>
      <c r="N7" s="5"/>
      <c r="O7" s="5"/>
      <c r="P7" s="5"/>
      <c r="Q7" s="5"/>
      <c r="R7" s="5"/>
      <c r="S7" s="5"/>
      <c r="T7" s="5"/>
      <c r="U7" s="5"/>
      <c r="V7" s="5"/>
    </row>
    <row r="8" spans="2:22" ht="40.049999999999997" customHeight="1" thickBot="1" x14ac:dyDescent="0.25">
      <c r="B8" s="39" t="s">
        <v>33</v>
      </c>
      <c r="C8" s="54" t="s">
        <v>39</v>
      </c>
      <c r="D8" s="41" t="s">
        <v>49</v>
      </c>
      <c r="E8" s="72" t="s">
        <v>13</v>
      </c>
      <c r="F8" s="35" t="s">
        <v>25</v>
      </c>
      <c r="G8" s="35">
        <v>201</v>
      </c>
      <c r="H8" s="36" t="s">
        <v>26</v>
      </c>
      <c r="I8" s="37" t="s">
        <v>19</v>
      </c>
      <c r="J8" s="35" t="s">
        <v>69</v>
      </c>
      <c r="K8" s="35" t="s">
        <v>70</v>
      </c>
      <c r="L8" s="78" t="s">
        <v>71</v>
      </c>
      <c r="M8" s="5"/>
      <c r="N8" s="5"/>
      <c r="O8" s="5"/>
      <c r="P8" s="5"/>
      <c r="Q8" s="5"/>
      <c r="R8" s="5"/>
      <c r="S8" s="5"/>
      <c r="T8" s="5"/>
      <c r="U8" s="5"/>
      <c r="V8" s="5"/>
    </row>
    <row r="9" spans="2:22" ht="40.049999999999997" customHeight="1" x14ac:dyDescent="0.2">
      <c r="B9" s="17">
        <v>45458</v>
      </c>
      <c r="C9" s="52">
        <v>45472</v>
      </c>
      <c r="D9" s="22" t="str">
        <f t="shared" ref="D9:D28" si="0">TEXT(C9,"aaa")</f>
        <v>土</v>
      </c>
      <c r="E9" s="73" t="s">
        <v>16</v>
      </c>
      <c r="F9" s="23" t="s">
        <v>24</v>
      </c>
      <c r="G9" s="23">
        <v>209</v>
      </c>
      <c r="H9" s="24" t="s">
        <v>36</v>
      </c>
      <c r="I9" s="25" t="s">
        <v>48</v>
      </c>
      <c r="J9" s="23" t="s">
        <v>42</v>
      </c>
      <c r="K9" s="27" t="s">
        <v>46</v>
      </c>
      <c r="L9" s="34" t="s">
        <v>47</v>
      </c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40.049999999999997" customHeight="1" thickBot="1" x14ac:dyDescent="0.25">
      <c r="B10" s="17">
        <v>45458</v>
      </c>
      <c r="C10" s="51">
        <v>45472</v>
      </c>
      <c r="D10" s="28" t="str">
        <f>TEXT(C10,"aaa")</f>
        <v>土</v>
      </c>
      <c r="E10" s="74" t="s">
        <v>16</v>
      </c>
      <c r="F10" s="29" t="s">
        <v>24</v>
      </c>
      <c r="G10" s="29">
        <v>209</v>
      </c>
      <c r="H10" s="30" t="s">
        <v>37</v>
      </c>
      <c r="I10" s="31" t="s">
        <v>48</v>
      </c>
      <c r="J10" s="29" t="s">
        <v>43</v>
      </c>
      <c r="K10" s="33" t="s">
        <v>46</v>
      </c>
      <c r="L10" s="38" t="s">
        <v>29</v>
      </c>
      <c r="M10" s="5"/>
      <c r="N10" s="5"/>
      <c r="O10" s="5"/>
      <c r="P10" s="5"/>
      <c r="Q10" s="5"/>
      <c r="R10" s="5"/>
      <c r="S10" s="5"/>
      <c r="T10" s="5"/>
      <c r="U10" s="12"/>
      <c r="V10" s="5"/>
    </row>
    <row r="11" spans="2:22" ht="40.049999999999997" customHeight="1" x14ac:dyDescent="0.2">
      <c r="B11" s="14">
        <v>45480</v>
      </c>
      <c r="C11" s="55">
        <v>45480</v>
      </c>
      <c r="D11" s="22" t="str">
        <f t="shared" si="0"/>
        <v>日</v>
      </c>
      <c r="E11" s="65" t="s">
        <v>13</v>
      </c>
      <c r="F11" s="23"/>
      <c r="G11" s="23"/>
      <c r="H11" s="23" t="s">
        <v>54</v>
      </c>
      <c r="I11" s="25" t="s">
        <v>14</v>
      </c>
      <c r="J11" s="26" t="s">
        <v>68</v>
      </c>
      <c r="K11" s="27" t="s">
        <v>46</v>
      </c>
      <c r="L11" s="34" t="s">
        <v>34</v>
      </c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2:22" ht="40.049999999999997" customHeight="1" thickBot="1" x14ac:dyDescent="0.25">
      <c r="B12" s="14">
        <v>45480</v>
      </c>
      <c r="C12" s="56">
        <v>45480</v>
      </c>
      <c r="D12" s="28" t="str">
        <f t="shared" si="0"/>
        <v>日</v>
      </c>
      <c r="E12" s="66" t="s">
        <v>13</v>
      </c>
      <c r="F12" s="29"/>
      <c r="G12" s="29"/>
      <c r="H12" s="30" t="s">
        <v>53</v>
      </c>
      <c r="I12" s="31" t="s">
        <v>14</v>
      </c>
      <c r="J12" s="32" t="s">
        <v>68</v>
      </c>
      <c r="K12" s="33" t="s">
        <v>46</v>
      </c>
      <c r="L12" s="38" t="s">
        <v>35</v>
      </c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2:22" ht="40.049999999999997" customHeight="1" thickBot="1" x14ac:dyDescent="0.25">
      <c r="B13" s="14"/>
      <c r="C13" s="49">
        <v>45486</v>
      </c>
      <c r="D13" s="44" t="str">
        <f>TEXT(C13,"aaa")</f>
        <v>土</v>
      </c>
      <c r="E13" s="75" t="s">
        <v>74</v>
      </c>
      <c r="F13" s="45" t="s">
        <v>24</v>
      </c>
      <c r="G13" s="45">
        <v>103</v>
      </c>
      <c r="H13" s="58" t="s">
        <v>78</v>
      </c>
      <c r="I13" s="46" t="s">
        <v>38</v>
      </c>
      <c r="J13" s="43" t="s">
        <v>30</v>
      </c>
      <c r="K13" s="47" t="s">
        <v>31</v>
      </c>
      <c r="L13" s="48" t="s">
        <v>29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2:22" ht="40.049999999999997" customHeight="1" thickBot="1" x14ac:dyDescent="0.25">
      <c r="B14" s="14"/>
      <c r="C14" s="49">
        <v>45486</v>
      </c>
      <c r="D14" s="44" t="str">
        <f>TEXT(C14,"aaa")</f>
        <v>土</v>
      </c>
      <c r="E14" s="75" t="s">
        <v>75</v>
      </c>
      <c r="F14" s="45" t="s">
        <v>24</v>
      </c>
      <c r="G14" s="45">
        <v>103</v>
      </c>
      <c r="H14" s="58" t="s">
        <v>78</v>
      </c>
      <c r="I14" s="46" t="s">
        <v>38</v>
      </c>
      <c r="J14" s="43" t="s">
        <v>30</v>
      </c>
      <c r="K14" s="47" t="s">
        <v>31</v>
      </c>
      <c r="L14" s="48" t="s">
        <v>29</v>
      </c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2:22" ht="40.049999999999997" customHeight="1" x14ac:dyDescent="0.2">
      <c r="B15" s="14">
        <v>45494</v>
      </c>
      <c r="C15" s="50">
        <v>45494</v>
      </c>
      <c r="D15" s="22" t="str">
        <f t="shared" si="0"/>
        <v>日</v>
      </c>
      <c r="E15" s="68" t="s">
        <v>12</v>
      </c>
      <c r="F15" s="23"/>
      <c r="G15" s="23"/>
      <c r="H15" s="23" t="s">
        <v>55</v>
      </c>
      <c r="I15" s="25" t="s">
        <v>14</v>
      </c>
      <c r="J15" s="23" t="s">
        <v>50</v>
      </c>
      <c r="K15" s="27" t="s">
        <v>46</v>
      </c>
      <c r="L15" s="34" t="s">
        <v>34</v>
      </c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2:22" ht="40.049999999999997" customHeight="1" thickBot="1" x14ac:dyDescent="0.25">
      <c r="B16" s="14">
        <v>45494</v>
      </c>
      <c r="C16" s="53">
        <v>45494</v>
      </c>
      <c r="D16" s="28" t="str">
        <f t="shared" si="0"/>
        <v>日</v>
      </c>
      <c r="E16" s="76" t="s">
        <v>16</v>
      </c>
      <c r="F16" s="29"/>
      <c r="G16" s="29"/>
      <c r="H16" s="30" t="s">
        <v>56</v>
      </c>
      <c r="I16" s="31" t="s">
        <v>14</v>
      </c>
      <c r="J16" s="29" t="s">
        <v>51</v>
      </c>
      <c r="K16" s="33" t="s">
        <v>52</v>
      </c>
      <c r="L16" s="38" t="s">
        <v>35</v>
      </c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3" ht="40.049999999999997" customHeight="1" thickBot="1" x14ac:dyDescent="0.25">
      <c r="B17" s="14">
        <v>45509</v>
      </c>
      <c r="C17" s="83">
        <v>45500</v>
      </c>
      <c r="D17" s="84" t="str">
        <f>TEXT(C17,"aaa")</f>
        <v>土</v>
      </c>
      <c r="E17" s="85" t="s">
        <v>16</v>
      </c>
      <c r="F17" s="86" t="s">
        <v>24</v>
      </c>
      <c r="G17" s="86">
        <v>212</v>
      </c>
      <c r="H17" s="86" t="s">
        <v>32</v>
      </c>
      <c r="I17" s="87" t="s">
        <v>11</v>
      </c>
      <c r="J17" s="88" t="s">
        <v>83</v>
      </c>
      <c r="K17" s="88" t="s">
        <v>67</v>
      </c>
      <c r="L17" s="89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3" ht="40.049999999999997" customHeight="1" thickBot="1" x14ac:dyDescent="0.25">
      <c r="B18" s="16">
        <v>45507</v>
      </c>
      <c r="C18" s="59">
        <v>45507</v>
      </c>
      <c r="D18" s="60" t="str">
        <f t="shared" si="0"/>
        <v>土</v>
      </c>
      <c r="E18" s="67" t="s">
        <v>12</v>
      </c>
      <c r="F18" s="61" t="s">
        <v>73</v>
      </c>
      <c r="G18" s="61">
        <v>110</v>
      </c>
      <c r="H18" s="58" t="s">
        <v>79</v>
      </c>
      <c r="I18" s="79" t="s">
        <v>38</v>
      </c>
      <c r="J18" s="62" t="s">
        <v>76</v>
      </c>
      <c r="K18" s="63" t="s">
        <v>31</v>
      </c>
      <c r="L18" s="64" t="s">
        <v>29</v>
      </c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3" ht="40.049999999999997" customHeight="1" x14ac:dyDescent="0.2">
      <c r="B19" s="18">
        <v>45529</v>
      </c>
      <c r="C19" s="57">
        <v>45529</v>
      </c>
      <c r="D19" s="22" t="str">
        <f t="shared" si="0"/>
        <v>日</v>
      </c>
      <c r="E19" s="77" t="s">
        <v>16</v>
      </c>
      <c r="F19" s="23"/>
      <c r="G19" s="23"/>
      <c r="H19" s="24" t="s">
        <v>57</v>
      </c>
      <c r="I19" s="25" t="s">
        <v>14</v>
      </c>
      <c r="J19" s="26" t="s">
        <v>84</v>
      </c>
      <c r="K19" s="27" t="s">
        <v>46</v>
      </c>
      <c r="L19" s="34" t="s">
        <v>34</v>
      </c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3" ht="40.049999999999997" customHeight="1" thickBot="1" x14ac:dyDescent="0.25">
      <c r="B20" s="18">
        <v>45529</v>
      </c>
      <c r="C20" s="90">
        <v>45529</v>
      </c>
      <c r="D20" s="91" t="str">
        <f t="shared" si="0"/>
        <v>日</v>
      </c>
      <c r="E20" s="92" t="s">
        <v>17</v>
      </c>
      <c r="F20" s="93"/>
      <c r="G20" s="93"/>
      <c r="H20" s="94" t="s">
        <v>58</v>
      </c>
      <c r="I20" s="95" t="s">
        <v>14</v>
      </c>
      <c r="J20" s="96" t="s">
        <v>30</v>
      </c>
      <c r="K20" s="97" t="s">
        <v>46</v>
      </c>
      <c r="L20" s="98" t="s">
        <v>35</v>
      </c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3" ht="40.049999999999997" customHeight="1" x14ac:dyDescent="0.2">
      <c r="B21" s="18">
        <v>45535</v>
      </c>
      <c r="C21" s="99">
        <v>45535</v>
      </c>
      <c r="D21" s="100" t="str">
        <f t="shared" si="0"/>
        <v>土</v>
      </c>
      <c r="E21" s="101" t="s">
        <v>12</v>
      </c>
      <c r="F21" s="102"/>
      <c r="G21" s="102"/>
      <c r="H21" s="103" t="s">
        <v>59</v>
      </c>
      <c r="I21" s="104" t="s">
        <v>14</v>
      </c>
      <c r="J21" s="105" t="s">
        <v>30</v>
      </c>
      <c r="K21" s="106" t="s">
        <v>46</v>
      </c>
      <c r="L21" s="107" t="s">
        <v>34</v>
      </c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3" ht="40.049999999999997" customHeight="1" thickBot="1" x14ac:dyDescent="0.25">
      <c r="B22" s="19">
        <v>45535</v>
      </c>
      <c r="C22" s="108">
        <v>45535</v>
      </c>
      <c r="D22" s="91" t="str">
        <f t="shared" si="0"/>
        <v>土</v>
      </c>
      <c r="E22" s="92" t="s">
        <v>12</v>
      </c>
      <c r="F22" s="93"/>
      <c r="G22" s="93"/>
      <c r="H22" s="93" t="s">
        <v>60</v>
      </c>
      <c r="I22" s="95" t="s">
        <v>14</v>
      </c>
      <c r="J22" s="96" t="s">
        <v>30</v>
      </c>
      <c r="K22" s="97" t="s">
        <v>46</v>
      </c>
      <c r="L22" s="98" t="s">
        <v>35</v>
      </c>
      <c r="M22" s="5"/>
      <c r="N22" s="5"/>
      <c r="O22" s="5"/>
      <c r="P22" s="5"/>
      <c r="Q22" s="5"/>
      <c r="R22" s="5"/>
      <c r="S22" s="5"/>
      <c r="T22" s="5"/>
      <c r="U22" s="7"/>
      <c r="V22" s="8"/>
    </row>
    <row r="23" spans="2:23" ht="40.049999999999997" customHeight="1" x14ac:dyDescent="0.2">
      <c r="B23" s="19">
        <v>45536</v>
      </c>
      <c r="C23" s="109">
        <v>45536</v>
      </c>
      <c r="D23" s="100" t="str">
        <f t="shared" si="0"/>
        <v>日</v>
      </c>
      <c r="E23" s="101" t="s">
        <v>12</v>
      </c>
      <c r="F23" s="102"/>
      <c r="G23" s="102"/>
      <c r="H23" s="102" t="s">
        <v>61</v>
      </c>
      <c r="I23" s="104" t="s">
        <v>14</v>
      </c>
      <c r="J23" s="105" t="s">
        <v>30</v>
      </c>
      <c r="K23" s="106" t="s">
        <v>46</v>
      </c>
      <c r="L23" s="107" t="s">
        <v>34</v>
      </c>
      <c r="M23" s="5"/>
      <c r="N23" s="5"/>
      <c r="O23" s="5"/>
      <c r="P23" s="5"/>
      <c r="Q23" s="5"/>
      <c r="R23" s="5"/>
      <c r="S23" s="5"/>
      <c r="T23" s="5"/>
      <c r="U23" s="7"/>
      <c r="V23" s="8"/>
    </row>
    <row r="24" spans="2:23" ht="40.049999999999997" customHeight="1" thickBot="1" x14ac:dyDescent="0.25">
      <c r="B24" s="16">
        <v>45536</v>
      </c>
      <c r="C24" s="53">
        <v>45536</v>
      </c>
      <c r="D24" s="28" t="str">
        <f t="shared" si="0"/>
        <v>日</v>
      </c>
      <c r="E24" s="66" t="s">
        <v>12</v>
      </c>
      <c r="F24" s="29"/>
      <c r="G24" s="29"/>
      <c r="H24" s="30" t="s">
        <v>62</v>
      </c>
      <c r="I24" s="31" t="s">
        <v>14</v>
      </c>
      <c r="J24" s="32" t="s">
        <v>85</v>
      </c>
      <c r="K24" s="33" t="s">
        <v>46</v>
      </c>
      <c r="L24" s="38" t="s">
        <v>35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6"/>
    </row>
    <row r="25" spans="2:23" ht="40.049999999999997" customHeight="1" x14ac:dyDescent="0.2">
      <c r="B25" s="19">
        <v>45542</v>
      </c>
      <c r="C25" s="52">
        <v>45542</v>
      </c>
      <c r="D25" s="22" t="str">
        <f t="shared" si="0"/>
        <v>土</v>
      </c>
      <c r="E25" s="65" t="s">
        <v>12</v>
      </c>
      <c r="F25" s="23"/>
      <c r="G25" s="23"/>
      <c r="H25" s="23" t="s">
        <v>63</v>
      </c>
      <c r="I25" s="25" t="s">
        <v>14</v>
      </c>
      <c r="J25" s="26" t="s">
        <v>68</v>
      </c>
      <c r="K25" s="27" t="s">
        <v>46</v>
      </c>
      <c r="L25" s="34" t="s">
        <v>34</v>
      </c>
      <c r="M25" s="5"/>
      <c r="N25" s="5"/>
      <c r="O25" s="5"/>
      <c r="P25" s="5"/>
      <c r="Q25" s="5"/>
      <c r="R25" s="5"/>
      <c r="S25" s="5"/>
      <c r="T25" s="5"/>
      <c r="U25" s="7"/>
      <c r="V25" s="8"/>
    </row>
    <row r="26" spans="2:23" ht="40.049999999999997" customHeight="1" thickBot="1" x14ac:dyDescent="0.25">
      <c r="B26" s="19">
        <v>45542</v>
      </c>
      <c r="C26" s="51">
        <v>45542</v>
      </c>
      <c r="D26" s="28" t="str">
        <f t="shared" si="0"/>
        <v>土</v>
      </c>
      <c r="E26" s="66" t="s">
        <v>12</v>
      </c>
      <c r="F26" s="29"/>
      <c r="G26" s="29"/>
      <c r="H26" s="29" t="s">
        <v>64</v>
      </c>
      <c r="I26" s="31" t="s">
        <v>14</v>
      </c>
      <c r="J26" s="32" t="s">
        <v>86</v>
      </c>
      <c r="K26" s="33" t="s">
        <v>46</v>
      </c>
      <c r="L26" s="38" t="s">
        <v>35</v>
      </c>
      <c r="M26" s="5"/>
      <c r="N26" s="5"/>
      <c r="O26" s="5"/>
      <c r="P26" s="5"/>
      <c r="Q26" s="5"/>
      <c r="R26" s="5"/>
      <c r="S26" s="5"/>
      <c r="T26" s="5"/>
      <c r="U26" s="7"/>
      <c r="V26" s="8"/>
    </row>
    <row r="27" spans="2:23" ht="40.049999999999997" customHeight="1" x14ac:dyDescent="0.2">
      <c r="B27" s="19">
        <v>45543</v>
      </c>
      <c r="C27" s="52">
        <v>45543</v>
      </c>
      <c r="D27" s="22" t="str">
        <f t="shared" si="0"/>
        <v>日</v>
      </c>
      <c r="E27" s="65" t="s">
        <v>12</v>
      </c>
      <c r="F27" s="23"/>
      <c r="G27" s="23"/>
      <c r="H27" s="23" t="s">
        <v>65</v>
      </c>
      <c r="I27" s="25" t="s">
        <v>14</v>
      </c>
      <c r="J27" s="26" t="s">
        <v>87</v>
      </c>
      <c r="K27" s="27" t="s">
        <v>46</v>
      </c>
      <c r="L27" s="34" t="s">
        <v>34</v>
      </c>
      <c r="M27" s="5"/>
      <c r="N27" s="5"/>
      <c r="O27" s="5"/>
      <c r="P27" s="5"/>
      <c r="Q27" s="5"/>
      <c r="R27" s="5"/>
      <c r="S27" s="5"/>
      <c r="T27" s="5"/>
      <c r="U27" s="7"/>
      <c r="V27" s="8"/>
    </row>
    <row r="28" spans="2:23" ht="40.049999999999997" customHeight="1" thickBot="1" x14ac:dyDescent="0.25">
      <c r="B28" s="19">
        <v>45543</v>
      </c>
      <c r="C28" s="51">
        <v>45543</v>
      </c>
      <c r="D28" s="28" t="str">
        <f t="shared" si="0"/>
        <v>日</v>
      </c>
      <c r="E28" s="110" t="s">
        <v>16</v>
      </c>
      <c r="F28" s="29"/>
      <c r="G28" s="29"/>
      <c r="H28" s="29" t="s">
        <v>66</v>
      </c>
      <c r="I28" s="31" t="s">
        <v>14</v>
      </c>
      <c r="J28" s="32" t="s">
        <v>87</v>
      </c>
      <c r="K28" s="33" t="s">
        <v>52</v>
      </c>
      <c r="L28" s="38" t="s">
        <v>35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6"/>
    </row>
    <row r="29" spans="2:23" s="80" customFormat="1" ht="22.5" customHeight="1" x14ac:dyDescent="0.2">
      <c r="C29" s="81" t="s">
        <v>82</v>
      </c>
    </row>
    <row r="30" spans="2:23" s="80" customFormat="1" ht="22.5" customHeight="1" x14ac:dyDescent="0.2">
      <c r="C30" s="81" t="s">
        <v>81</v>
      </c>
    </row>
    <row r="31" spans="2:23" ht="19.05" customHeight="1" x14ac:dyDescent="0.2">
      <c r="C31" s="82" t="s">
        <v>80</v>
      </c>
    </row>
    <row r="32" spans="2:23" ht="25.5" customHeight="1" x14ac:dyDescent="0.2">
      <c r="C32" s="82" t="s">
        <v>77</v>
      </c>
    </row>
    <row r="33" spans="3:3" ht="21.45" customHeight="1" x14ac:dyDescent="0.2">
      <c r="C33" s="80"/>
    </row>
    <row r="34" spans="3:3" ht="21.45" customHeight="1" x14ac:dyDescent="0.2">
      <c r="C34" s="80"/>
    </row>
  </sheetData>
  <sortState xmlns:xlrd2="http://schemas.microsoft.com/office/spreadsheetml/2017/richdata2" ref="C4:L28">
    <sortCondition ref="C4:C28"/>
  </sortState>
  <mergeCells count="2">
    <mergeCell ref="C1:L1"/>
    <mergeCell ref="C2:L2"/>
  </mergeCells>
  <phoneticPr fontId="2"/>
  <conditionalFormatting sqref="D4:D28">
    <cfRule type="containsText" dxfId="1" priority="1" operator="containsText" text="日">
      <formula>NOT(ISERROR(SEARCH("日",D4)))</formula>
    </cfRule>
    <cfRule type="containsText" dxfId="0" priority="2" operator="containsText" text="土">
      <formula>NOT(ISERROR(SEARCH("土",D4)))</formula>
    </cfRule>
  </conditionalFormatting>
  <dataValidations count="3">
    <dataValidation imeMode="off" allowBlank="1" showInputMessage="1" showErrorMessage="1" sqref="H17:H18 H13:H14" xr:uid="{1B226A16-B2A3-420C-9CE7-2E19EAE48B1D}"/>
    <dataValidation type="list" allowBlank="1" showInputMessage="1" showErrorMessage="1" sqref="I6:I8 I11:I28" xr:uid="{8A49F281-B584-46F3-A2BC-C2B605897E29}">
      <formula1>"DVD,宿泊研修,日帰研修,ゼミナール,ディスカッション,考査,オンラインライブ"</formula1>
    </dataValidation>
    <dataValidation type="list" allowBlank="1" showInputMessage="1" showErrorMessage="1" sqref="I4:I5 I9:I10" xr:uid="{36FEF859-EA0E-4CA4-9921-235DC5CE0A3E}">
      <formula1>"DVD,宿泊研修,日帰研修,ゼミナール,ライブ講義,ディスカッション,考査,オンラインライブ"</formula1>
    </dataValidation>
  </dataValidations>
  <printOptions horizontalCentered="1"/>
  <pageMargins left="0" right="0" top="0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2023年期後期日程</vt:lpstr>
      <vt:lpstr>'2023年期後期日程'!Print_Area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Kanaoka Haruko</cp:lastModifiedBy>
  <cp:lastPrinted>2024-07-11T02:52:39Z</cp:lastPrinted>
  <dcterms:created xsi:type="dcterms:W3CDTF">2019-11-25T06:06:47Z</dcterms:created>
  <dcterms:modified xsi:type="dcterms:W3CDTF">2024-08-21T05:51:29Z</dcterms:modified>
</cp:coreProperties>
</file>