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2_後期\支所\"/>
    </mc:Choice>
  </mc:AlternateContent>
  <xr:revisionPtr revIDLastSave="0" documentId="13_ncr:1_{C6879646-0641-4C2F-BDEC-A2A4A7A50E9F}" xr6:coauthVersionLast="47" xr6:coauthVersionMax="47" xr10:uidLastSave="{00000000-0000-0000-0000-000000000000}"/>
  <bookViews>
    <workbookView xWindow="-27090" yWindow="0" windowWidth="19680" windowHeight="15600" xr2:uid="{00000000-000D-0000-FFFF-FFFF00000000}"/>
  </bookViews>
  <sheets>
    <sheet name="広島支所 " sheetId="8" r:id="rId1"/>
  </sheets>
  <definedNames>
    <definedName name="_xlnm._FilterDatabase" localSheetId="0" hidden="1">'広島支所 '!$B$3:$K$29</definedName>
    <definedName name="_xlnm.Print_Area" localSheetId="0">'広島支所 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8" l="1"/>
  <c r="C12" i="8"/>
  <c r="C13" i="8"/>
  <c r="C29" i="8"/>
  <c r="C28" i="8"/>
  <c r="C27" i="8"/>
  <c r="C26" i="8"/>
  <c r="C25" i="8"/>
  <c r="C24" i="8"/>
  <c r="C23" i="8"/>
  <c r="C22" i="8"/>
  <c r="C21" i="8"/>
  <c r="C20" i="8"/>
  <c r="C19" i="8"/>
  <c r="C14" i="8"/>
  <c r="C18" i="8"/>
  <c r="C17" i="8"/>
  <c r="C16" i="8"/>
  <c r="C11" i="8"/>
  <c r="C10" i="8"/>
  <c r="C9" i="8"/>
  <c r="C8" i="8"/>
  <c r="C7" i="8"/>
  <c r="C6" i="8"/>
  <c r="C5" i="8"/>
  <c r="C4" i="8"/>
</calcChain>
</file>

<file path=xl/sharedStrings.xml><?xml version="1.0" encoding="utf-8"?>
<sst xmlns="http://schemas.openxmlformats.org/spreadsheetml/2006/main" count="175" uniqueCount="75">
  <si>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</si>
  <si>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</si>
  <si>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</si>
  <si>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</si>
  <si>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</si>
  <si>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</si>
  <si>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</si>
  <si>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</si>
  <si>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</si>
  <si>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</si>
  <si>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</si>
  <si>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ゼミナール</t>
  </si>
  <si>
    <t>J1</t>
  </si>
  <si>
    <t>J1</t>
    <phoneticPr fontId="2"/>
  </si>
  <si>
    <t>考査</t>
  </si>
  <si>
    <t>監査</t>
  </si>
  <si>
    <t>J2</t>
  </si>
  <si>
    <t>J3</t>
  </si>
  <si>
    <t>経営</t>
  </si>
  <si>
    <t>DVD</t>
  </si>
  <si>
    <t>宿泊研修</t>
  </si>
  <si>
    <t>販売【ゼミナール】</t>
    <rPh sb="0" eb="2">
      <t>ハンバイ</t>
    </rPh>
    <phoneticPr fontId="2"/>
  </si>
  <si>
    <t>経営分析総論【ゼミナール】</t>
    <phoneticPr fontId="2"/>
  </si>
  <si>
    <t>税務</t>
  </si>
  <si>
    <t>会計</t>
    <rPh sb="0" eb="2">
      <t>カイケイ</t>
    </rPh>
    <phoneticPr fontId="5"/>
  </si>
  <si>
    <t>連結財務諸表作成実務</t>
    <rPh sb="0" eb="6">
      <t>レンケツザイムショヒョウ</t>
    </rPh>
    <rPh sb="6" eb="10">
      <t>サクセイジツム</t>
    </rPh>
    <phoneticPr fontId="2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</si>
  <si>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</si>
  <si>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</si>
  <si>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2"/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</si>
  <si>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</si>
  <si>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ディスカッション【その３】</t>
    <phoneticPr fontId="2"/>
  </si>
  <si>
    <t>法規・倫理</t>
  </si>
  <si>
    <t>13:00～</t>
    <phoneticPr fontId="2"/>
  </si>
  <si>
    <t>―</t>
    <phoneticPr fontId="2"/>
  </si>
  <si>
    <t>Microsoft Teams
（オンライン）</t>
    <phoneticPr fontId="2"/>
  </si>
  <si>
    <t>法人税法【ゼミナール】</t>
    <rPh sb="0" eb="4">
      <t>ホウジンゼイホウ</t>
    </rPh>
    <phoneticPr fontId="2"/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</si>
  <si>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</si>
  <si>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</si>
  <si>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</si>
  <si>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</si>
  <si>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</si>
  <si>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</si>
  <si>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</si>
  <si>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2"/>
  </si>
  <si>
    <t>【追試】税務グループ第1回</t>
    <rPh sb="4" eb="6">
      <t>ゼイム</t>
    </rPh>
    <rPh sb="10" eb="11">
      <t>ダイ</t>
    </rPh>
    <rPh sb="12" eb="13">
      <t>カイ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</si>
  <si>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</si>
  <si>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9:50～</t>
    <phoneticPr fontId="2"/>
  </si>
  <si>
    <t>13:20～</t>
    <phoneticPr fontId="2"/>
  </si>
  <si>
    <t>法人税法（総合演習）【その１】</t>
    <phoneticPr fontId="2"/>
  </si>
  <si>
    <t>法人税法（総合演習）【その２】</t>
    <phoneticPr fontId="2"/>
  </si>
  <si>
    <t>東京実務補習所　広島支所　2023年後期日程表　≪2024年５月～2024年10月≫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ヒロシマ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</si>
  <si>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九州実務補習所</t>
    <rPh sb="0" eb="7">
      <t>キュウシュウジツムホシュウショ</t>
    </rPh>
    <phoneticPr fontId="2"/>
  </si>
  <si>
    <t>オンラインライブ</t>
  </si>
  <si>
    <t>9:30～</t>
    <phoneticPr fontId="2"/>
  </si>
  <si>
    <t>13:15～</t>
    <phoneticPr fontId="2"/>
  </si>
  <si>
    <t>広島支所</t>
    <rPh sb="0" eb="4">
      <t>ヒロシマシショ</t>
    </rPh>
    <phoneticPr fontId="2"/>
  </si>
  <si>
    <t>情報処理統制及びＩＴ全般統制の実務演習</t>
    <phoneticPr fontId="2"/>
  </si>
  <si>
    <t>特別</t>
    <rPh sb="0" eb="2">
      <t>トクベツ</t>
    </rPh>
    <phoneticPr fontId="2"/>
  </si>
  <si>
    <t>福森　千雄</t>
  </si>
  <si>
    <t>河村　徹</t>
  </si>
  <si>
    <t>戸畑　賢悟</t>
  </si>
  <si>
    <t>佐野亮</t>
    <rPh sb="0" eb="2">
      <t>サノ</t>
    </rPh>
    <rPh sb="2" eb="3">
      <t>リョウ</t>
    </rPh>
    <phoneticPr fontId="2"/>
  </si>
  <si>
    <t>山中雅紀子</t>
    <rPh sb="0" eb="2">
      <t>ヤマナカ</t>
    </rPh>
    <rPh sb="2" eb="3">
      <t>ミヤビ</t>
    </rPh>
    <rPh sb="3" eb="5">
      <t>キコ</t>
    </rPh>
    <phoneticPr fontId="2"/>
  </si>
  <si>
    <t>中川　隆喜</t>
  </si>
  <si>
    <t>J3</t>
    <phoneticPr fontId="2"/>
  </si>
  <si>
    <t>清水　孝</t>
    <phoneticPr fontId="2"/>
  </si>
  <si>
    <t>　なお、支所・九州補習所生と合同での開催となります。</t>
  </si>
  <si>
    <t>中止</t>
    <rPh sb="0" eb="2">
      <t>チュウシ</t>
    </rPh>
    <phoneticPr fontId="2"/>
  </si>
  <si>
    <t>　　これに伴い、当該科目を2023年期に限り「J2」「J3」で無料受講できるよう、「J2」「J3」の各学年で講義日程を掲載しています。（講義受講後は、「J2」の単位として単位付与されます）</t>
    <phoneticPr fontId="2"/>
  </si>
  <si>
    <r>
      <t xml:space="preserve">公認会計士にとっての税務総論（実務編）
</t>
    </r>
    <r>
      <rPr>
        <sz val="12"/>
        <color rgb="FFFF0000"/>
        <rFont val="ＭＳ ゴシック"/>
        <family val="3"/>
        <charset val="128"/>
      </rPr>
      <t>※事前エントリー　※東京合同（Teams）※1</t>
    </r>
    <phoneticPr fontId="2"/>
  </si>
  <si>
    <r>
      <t xml:space="preserve">公認会計士にとっての税務総論（実務編）
</t>
    </r>
    <r>
      <rPr>
        <sz val="12"/>
        <color rgb="FFFF0000"/>
        <rFont val="ＭＳ 明朝"/>
        <family val="1"/>
        <charset val="128"/>
      </rPr>
      <t>※事前エントリー　※東京合同（Teams</t>
    </r>
    <r>
      <rPr>
        <sz val="12"/>
        <rFont val="ＭＳ 明朝"/>
        <family val="1"/>
        <charset val="128"/>
      </rPr>
      <t>）</t>
    </r>
    <r>
      <rPr>
        <sz val="12"/>
        <color rgb="FFFF0000"/>
        <rFont val="ＭＳ 明朝"/>
        <family val="1"/>
        <charset val="128"/>
      </rPr>
      <t>※1</t>
    </r>
    <phoneticPr fontId="2"/>
  </si>
  <si>
    <r>
      <t xml:space="preserve">会計大学院協会連携ゼミナール（管理会計総論）
</t>
    </r>
    <r>
      <rPr>
        <sz val="12"/>
        <color rgb="FFFF0000"/>
        <rFont val="ＭＳ ゴシック"/>
        <family val="3"/>
        <charset val="128"/>
      </rPr>
      <t>※2 事前エントリー、東京合同（Teams）</t>
    </r>
    <rPh sb="34" eb="36">
      <t>トウキョウ</t>
    </rPh>
    <rPh sb="36" eb="38">
      <t>ゴウドウ</t>
    </rPh>
    <phoneticPr fontId="2"/>
  </si>
  <si>
    <t>※1　税務103「公認会計士にとっての税務総論（実務編）」は2023年期より、受講対象学年がJ3からJ2に変更となりました。</t>
    <rPh sb="3" eb="5">
      <t>ゼイム</t>
    </rPh>
    <phoneticPr fontId="2"/>
  </si>
  <si>
    <t>※2　特別110「会計大学院協会連携ゼミナール（管理会計総論）」は事前エントリー制で上限40人です。HPで案内がありましたら、お申込ください。先着順になります。</t>
    <phoneticPr fontId="2"/>
  </si>
  <si>
    <t>2024年5月30日現在</t>
    <rPh sb="4" eb="5">
      <t>ネン</t>
    </rPh>
    <rPh sb="6" eb="7">
      <t>ガツ</t>
    </rPh>
    <rPh sb="9" eb="10">
      <t>ニチ</t>
    </rPh>
    <rPh sb="10" eb="12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</si>
</sst>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3" fillId="0" borderId="2" xfId="1" applyFont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4" fontId="14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0" fontId="8" fillId="0" borderId="2" xfId="1" applyFont="1" applyBorder="1" applyAlignment="1">
      <alignment horizontal="center" vertical="center" shrinkToFit="1"/>
    </xf>
    <xf numFmtId="177" fontId="13" fillId="0" borderId="4" xfId="1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0" borderId="2" xfId="7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shrinkToFit="1"/>
    </xf>
    <xf numFmtId="0" fontId="17" fillId="0" borderId="2" xfId="7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 shrinkToFit="1"/>
    </xf>
    <xf numFmtId="0" fontId="13" fillId="4" borderId="2" xfId="6" applyNumberFormat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shrinkToFit="1"/>
    </xf>
    <xf numFmtId="0" fontId="16" fillId="4" borderId="2" xfId="1" applyFont="1" applyFill="1" applyBorder="1" applyAlignment="1">
      <alignment horizontal="center" vertical="center" shrinkToFit="1"/>
    </xf>
    <xf numFmtId="0" fontId="17" fillId="4" borderId="2" xfId="7" applyFont="1" applyFill="1" applyBorder="1" applyAlignment="1">
      <alignment horizontal="left" vertical="center" wrapText="1"/>
    </xf>
    <xf numFmtId="0" fontId="13" fillId="4" borderId="2" xfId="1" applyFont="1" applyFill="1" applyBorder="1" applyAlignment="1">
      <alignment horizontal="left" vertical="center" shrinkToFit="1"/>
    </xf>
    <xf numFmtId="0" fontId="8" fillId="4" borderId="2" xfId="1" applyFont="1" applyFill="1" applyBorder="1" applyAlignment="1">
      <alignment horizontal="center" vertical="center" shrinkToFit="1"/>
    </xf>
    <xf numFmtId="0" fontId="13" fillId="5" borderId="2" xfId="6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shrinkToFit="1"/>
    </xf>
    <xf numFmtId="0" fontId="13" fillId="5" borderId="2" xfId="1" applyFont="1" applyFill="1" applyBorder="1" applyAlignment="1">
      <alignment horizontal="center" vertical="center" shrinkToFit="1"/>
    </xf>
    <xf numFmtId="0" fontId="17" fillId="5" borderId="2" xfId="7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 shrinkToFit="1"/>
    </xf>
    <xf numFmtId="14" fontId="14" fillId="4" borderId="2" xfId="6" applyNumberFormat="1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14" fontId="13" fillId="4" borderId="2" xfId="6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4" fontId="14" fillId="4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4" fontId="14" fillId="6" borderId="2" xfId="6" applyNumberFormat="1" applyFont="1" applyFill="1" applyBorder="1" applyAlignment="1">
      <alignment horizontal="center" vertical="center"/>
    </xf>
    <xf numFmtId="0" fontId="13" fillId="6" borderId="2" xfId="6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shrinkToFit="1"/>
    </xf>
    <xf numFmtId="0" fontId="13" fillId="6" borderId="2" xfId="7" applyFont="1" applyFill="1" applyBorder="1" applyAlignment="1">
      <alignment horizontal="left" vertical="center" wrapText="1"/>
    </xf>
    <xf numFmtId="0" fontId="13" fillId="6" borderId="2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wrapText="1"/>
    </xf>
    <xf numFmtId="177" fontId="13" fillId="6" borderId="2" xfId="1" applyNumberFormat="1" applyFont="1" applyFill="1" applyBorder="1" applyAlignment="1">
      <alignment horizontal="center" vertical="center"/>
    </xf>
    <xf numFmtId="14" fontId="13" fillId="6" borderId="2" xfId="6" applyNumberFormat="1" applyFont="1" applyFill="1" applyBorder="1" applyAlignment="1">
      <alignment horizontal="center" vertical="center"/>
    </xf>
    <xf numFmtId="14" fontId="14" fillId="3" borderId="2" xfId="6" applyNumberFormat="1" applyFont="1" applyFill="1" applyBorder="1" applyAlignment="1">
      <alignment horizontal="center" vertical="center"/>
    </xf>
    <xf numFmtId="0" fontId="13" fillId="3" borderId="2" xfId="6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 shrinkToFit="1"/>
    </xf>
    <xf numFmtId="0" fontId="13" fillId="3" borderId="2" xfId="7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center" vertical="center" wrapText="1"/>
    </xf>
    <xf numFmtId="177" fontId="13" fillId="3" borderId="2" xfId="1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3" fillId="0" borderId="5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7" applyFont="1" applyBorder="1" applyAlignment="1">
      <alignment horizontal="left" vertical="center" wrapText="1"/>
    </xf>
    <xf numFmtId="0" fontId="13" fillId="0" borderId="3" xfId="7" applyFont="1" applyBorder="1" applyAlignment="1">
      <alignment horizontal="left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>
      <alignment vertical="center"/>
    </xf>
    <xf numFmtId="14" fontId="19" fillId="0" borderId="0" xfId="0" applyNumberFormat="1" applyFont="1" applyAlignment="1">
      <alignment horizontal="left" vertical="center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6575-0750-43EF-A9D0-1BD5FD9DD380}">
  <sheetPr>
    <tabColor rgb="FF00B050"/>
    <pageSetUpPr fitToPage="1"/>
  </sheetPr>
  <dimension ref="B1:V33"/>
  <sheetViews>
    <sheetView tabSelected="1" view="pageBreakPreview" zoomScale="85" zoomScaleNormal="75" zoomScaleSheetLayoutView="85" workbookViewId="0">
      <selection activeCell="B1" sqref="B1:K1"/>
    </sheetView>
  </sheetViews>
  <sheetFormatPr defaultColWidth="9" defaultRowHeight="13" x14ac:dyDescent="0.2"/>
  <cols>
    <col min="1" max="1" width="1.36328125" style="2" customWidth="1"/>
    <col min="2" max="2" width="17.54296875" style="14" bestFit="1" customWidth="1"/>
    <col min="3" max="3" width="8" style="15" bestFit="1" customWidth="1"/>
    <col min="4" max="4" width="6" style="15" bestFit="1" customWidth="1"/>
    <col min="5" max="5" width="12.36328125" style="15" bestFit="1" customWidth="1"/>
    <col min="6" max="6" width="8" style="15" customWidth="1"/>
    <col min="7" max="7" width="52.453125" style="15" customWidth="1"/>
    <col min="8" max="8" width="22.90625" style="16" customWidth="1"/>
    <col min="9" max="9" width="20.6328125" style="16" customWidth="1"/>
    <col min="10" max="10" width="26.6328125" style="16" customWidth="1"/>
    <col min="11" max="11" width="13.1796875" style="22" bestFit="1" customWidth="1"/>
    <col min="12" max="12" width="9.453125" style="15" customWidth="1"/>
    <col min="13" max="13" width="5.17968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66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1"/>
      <c r="N1" s="3"/>
    </row>
    <row r="2" spans="2:21" ht="33" customHeight="1" x14ac:dyDescent="0.2">
      <c r="B2" s="67" t="s">
        <v>74</v>
      </c>
      <c r="C2" s="67"/>
      <c r="D2" s="67"/>
      <c r="E2" s="67"/>
      <c r="F2" s="67"/>
      <c r="G2" s="67"/>
      <c r="H2" s="67"/>
      <c r="I2" s="67"/>
      <c r="J2" s="67"/>
      <c r="K2" s="67"/>
      <c r="L2" s="4"/>
    </row>
    <row r="3" spans="2:21" ht="40" customHeight="1" x14ac:dyDescent="0.2">
      <c r="B3" s="5" t="s">
        <v>1</v>
      </c>
      <c r="C3" s="6" t="s">
        <v>2</v>
      </c>
      <c r="D3" s="7" t="s">
        <v>3</v>
      </c>
      <c r="E3" s="8" t="s">
        <v>4</v>
      </c>
      <c r="F3" s="8" t="s">
        <v>0</v>
      </c>
      <c r="G3" s="7" t="s">
        <v>5</v>
      </c>
      <c r="H3" s="7" t="s">
        <v>6</v>
      </c>
      <c r="I3" s="8" t="s">
        <v>7</v>
      </c>
      <c r="J3" s="7" t="s">
        <v>8</v>
      </c>
      <c r="K3" s="21" t="s">
        <v>9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2">
      <c r="B4" s="43">
        <v>45451</v>
      </c>
      <c r="C4" s="18" t="str">
        <f t="shared" ref="C4:C9" si="0">TEXT(B4,"aaa")</f>
        <v>土</v>
      </c>
      <c r="D4" s="20" t="s">
        <v>13</v>
      </c>
      <c r="E4" s="8" t="s">
        <v>15</v>
      </c>
      <c r="F4" s="8">
        <v>332</v>
      </c>
      <c r="G4" s="27" t="s">
        <v>21</v>
      </c>
      <c r="H4" s="7" t="s">
        <v>11</v>
      </c>
      <c r="I4" s="8" t="s">
        <v>58</v>
      </c>
      <c r="J4" s="10" t="s">
        <v>55</v>
      </c>
      <c r="K4" s="21" t="s">
        <v>53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40" customHeight="1" x14ac:dyDescent="0.2">
      <c r="B5" s="43">
        <v>45451</v>
      </c>
      <c r="C5" s="18" t="str">
        <f t="shared" si="0"/>
        <v>土</v>
      </c>
      <c r="D5" s="20" t="s">
        <v>13</v>
      </c>
      <c r="E5" s="8" t="s">
        <v>18</v>
      </c>
      <c r="F5" s="8">
        <v>201</v>
      </c>
      <c r="G5" s="27" t="s">
        <v>22</v>
      </c>
      <c r="H5" s="7" t="s">
        <v>11</v>
      </c>
      <c r="I5" s="8" t="s">
        <v>59</v>
      </c>
      <c r="J5" s="10" t="s">
        <v>55</v>
      </c>
      <c r="K5" s="21" t="s">
        <v>54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40" customHeight="1" x14ac:dyDescent="0.2">
      <c r="B6" s="49">
        <v>45458</v>
      </c>
      <c r="C6" s="50" t="str">
        <f>TEXT(B6,"aaa")</f>
        <v>土</v>
      </c>
      <c r="D6" s="51" t="s">
        <v>16</v>
      </c>
      <c r="E6" s="52" t="s">
        <v>18</v>
      </c>
      <c r="F6" s="52">
        <v>406</v>
      </c>
      <c r="G6" s="53" t="s">
        <v>56</v>
      </c>
      <c r="H6" s="54" t="s">
        <v>19</v>
      </c>
      <c r="I6" s="49" t="s">
        <v>67</v>
      </c>
      <c r="J6" s="55" t="s">
        <v>55</v>
      </c>
      <c r="K6" s="56"/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" customHeight="1" x14ac:dyDescent="0.2">
      <c r="B7" s="43">
        <v>45465</v>
      </c>
      <c r="C7" s="18" t="str">
        <f t="shared" si="0"/>
        <v>土</v>
      </c>
      <c r="D7" s="25" t="s">
        <v>12</v>
      </c>
      <c r="E7" s="8" t="s">
        <v>31</v>
      </c>
      <c r="F7" s="8">
        <v>501</v>
      </c>
      <c r="G7" s="27" t="s">
        <v>30</v>
      </c>
      <c r="H7" s="7" t="s">
        <v>10</v>
      </c>
      <c r="I7" s="8" t="s">
        <v>60</v>
      </c>
      <c r="J7" s="10" t="s">
        <v>55</v>
      </c>
      <c r="K7" s="21" t="s">
        <v>53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40" customHeight="1" x14ac:dyDescent="0.2">
      <c r="B8" s="57">
        <v>45472</v>
      </c>
      <c r="C8" s="50" t="str">
        <f t="shared" si="0"/>
        <v>土</v>
      </c>
      <c r="D8" s="51" t="s">
        <v>16</v>
      </c>
      <c r="E8" s="52" t="s">
        <v>23</v>
      </c>
      <c r="F8" s="52">
        <v>209</v>
      </c>
      <c r="G8" s="53" t="s">
        <v>48</v>
      </c>
      <c r="H8" s="54" t="s">
        <v>19</v>
      </c>
      <c r="I8" s="49" t="s">
        <v>67</v>
      </c>
      <c r="J8" s="55" t="s">
        <v>55</v>
      </c>
      <c r="K8" s="56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40" customHeight="1" x14ac:dyDescent="0.2">
      <c r="B9" s="57">
        <v>45472</v>
      </c>
      <c r="C9" s="50" t="str">
        <f t="shared" si="0"/>
        <v>土</v>
      </c>
      <c r="D9" s="51" t="s">
        <v>16</v>
      </c>
      <c r="E9" s="52" t="s">
        <v>23</v>
      </c>
      <c r="F9" s="52">
        <v>209</v>
      </c>
      <c r="G9" s="53" t="s">
        <v>49</v>
      </c>
      <c r="H9" s="54" t="s">
        <v>19</v>
      </c>
      <c r="I9" s="49" t="s">
        <v>67</v>
      </c>
      <c r="J9" s="55" t="s">
        <v>55</v>
      </c>
      <c r="K9" s="56"/>
      <c r="L9" s="9"/>
      <c r="M9" s="9"/>
      <c r="N9" s="9"/>
      <c r="O9" s="9"/>
      <c r="P9" s="9"/>
      <c r="Q9" s="9"/>
      <c r="R9" s="9"/>
      <c r="S9" s="9"/>
      <c r="T9" s="19"/>
      <c r="U9" s="9"/>
    </row>
    <row r="10" spans="2:21" ht="40" customHeight="1" x14ac:dyDescent="0.2">
      <c r="B10" s="45">
        <v>45480</v>
      </c>
      <c r="C10" s="18" t="str">
        <f t="shared" ref="C10:C29" si="1">TEXT(B10,"aaa")</f>
        <v>日</v>
      </c>
      <c r="D10" s="23" t="s">
        <v>13</v>
      </c>
      <c r="E10" s="8"/>
      <c r="F10" s="8"/>
      <c r="G10" s="28" t="s">
        <v>26</v>
      </c>
      <c r="H10" s="7" t="s">
        <v>14</v>
      </c>
      <c r="I10" s="8" t="s">
        <v>61</v>
      </c>
      <c r="J10" s="10" t="s">
        <v>55</v>
      </c>
      <c r="K10" s="21" t="s">
        <v>46</v>
      </c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40" customHeight="1" x14ac:dyDescent="0.2">
      <c r="B11" s="45">
        <v>45480</v>
      </c>
      <c r="C11" s="18" t="str">
        <f t="shared" si="1"/>
        <v>日</v>
      </c>
      <c r="D11" s="23" t="s">
        <v>13</v>
      </c>
      <c r="E11" s="8"/>
      <c r="F11" s="8"/>
      <c r="G11" s="29" t="s">
        <v>27</v>
      </c>
      <c r="H11" s="7" t="s">
        <v>14</v>
      </c>
      <c r="I11" s="8" t="s">
        <v>62</v>
      </c>
      <c r="J11" s="10" t="s">
        <v>55</v>
      </c>
      <c r="K11" s="21" t="s">
        <v>47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40" customHeight="1" x14ac:dyDescent="0.2">
      <c r="B12" s="45">
        <v>45485</v>
      </c>
      <c r="C12" s="18" t="str">
        <f t="shared" si="1"/>
        <v>金</v>
      </c>
      <c r="D12" s="23" t="s">
        <v>13</v>
      </c>
      <c r="E12" s="68" t="s">
        <v>24</v>
      </c>
      <c r="F12" s="68">
        <v>201</v>
      </c>
      <c r="G12" s="70" t="s">
        <v>25</v>
      </c>
      <c r="H12" s="72" t="s">
        <v>20</v>
      </c>
      <c r="I12" s="17" t="s">
        <v>33</v>
      </c>
      <c r="J12" s="74" t="s">
        <v>51</v>
      </c>
      <c r="K12" s="21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40" customHeight="1" x14ac:dyDescent="0.2">
      <c r="B13" s="45">
        <v>45486</v>
      </c>
      <c r="C13" s="18" t="str">
        <f t="shared" si="1"/>
        <v>土</v>
      </c>
      <c r="D13" s="23" t="s">
        <v>13</v>
      </c>
      <c r="E13" s="69"/>
      <c r="F13" s="69"/>
      <c r="G13" s="71"/>
      <c r="H13" s="73"/>
      <c r="I13" s="17" t="s">
        <v>33</v>
      </c>
      <c r="J13" s="75"/>
      <c r="K13" s="21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40" customHeight="1" x14ac:dyDescent="0.2">
      <c r="B14" s="58">
        <v>45486</v>
      </c>
      <c r="C14" s="59" t="str">
        <f>TEXT(B14,"aaa")</f>
        <v>土</v>
      </c>
      <c r="D14" s="60" t="s">
        <v>16</v>
      </c>
      <c r="E14" s="61" t="s">
        <v>23</v>
      </c>
      <c r="F14" s="61">
        <v>103</v>
      </c>
      <c r="G14" s="62" t="s">
        <v>69</v>
      </c>
      <c r="H14" s="26" t="s">
        <v>52</v>
      </c>
      <c r="I14" s="58" t="s">
        <v>33</v>
      </c>
      <c r="J14" s="63" t="s">
        <v>34</v>
      </c>
      <c r="K14" s="64" t="s">
        <v>32</v>
      </c>
      <c r="L14" s="24"/>
      <c r="M14" s="9"/>
      <c r="N14" s="9"/>
      <c r="O14" s="9"/>
      <c r="P14" s="9"/>
      <c r="Q14" s="9"/>
      <c r="R14" s="9"/>
      <c r="S14" s="9"/>
      <c r="T14" s="19"/>
      <c r="U14" s="9"/>
    </row>
    <row r="15" spans="2:21" ht="40" customHeight="1" x14ac:dyDescent="0.2">
      <c r="B15" s="58">
        <v>45486</v>
      </c>
      <c r="C15" s="59" t="str">
        <f>TEXT(B15,"aaa")</f>
        <v>土</v>
      </c>
      <c r="D15" s="60" t="s">
        <v>64</v>
      </c>
      <c r="E15" s="61" t="s">
        <v>23</v>
      </c>
      <c r="F15" s="61">
        <v>103</v>
      </c>
      <c r="G15" s="62" t="s">
        <v>70</v>
      </c>
      <c r="H15" s="26" t="s">
        <v>52</v>
      </c>
      <c r="I15" s="58" t="s">
        <v>33</v>
      </c>
      <c r="J15" s="63" t="s">
        <v>34</v>
      </c>
      <c r="K15" s="64" t="s">
        <v>32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ht="40" customHeight="1" x14ac:dyDescent="0.2">
      <c r="B16" s="17">
        <v>45494</v>
      </c>
      <c r="C16" s="18" t="str">
        <f t="shared" si="1"/>
        <v>日</v>
      </c>
      <c r="D16" s="25" t="s">
        <v>12</v>
      </c>
      <c r="E16" s="8"/>
      <c r="F16" s="8"/>
      <c r="G16" s="28" t="s">
        <v>28</v>
      </c>
      <c r="H16" s="7" t="s">
        <v>14</v>
      </c>
      <c r="I16" s="8" t="s">
        <v>61</v>
      </c>
      <c r="J16" s="10" t="s">
        <v>55</v>
      </c>
      <c r="K16" s="21" t="s">
        <v>46</v>
      </c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2" ht="40" customHeight="1" x14ac:dyDescent="0.2">
      <c r="B17" s="42">
        <v>45494</v>
      </c>
      <c r="C17" s="31" t="str">
        <f t="shared" si="1"/>
        <v>日</v>
      </c>
      <c r="D17" s="33" t="s">
        <v>16</v>
      </c>
      <c r="E17" s="32"/>
      <c r="F17" s="32"/>
      <c r="G17" s="34" t="s">
        <v>29</v>
      </c>
      <c r="H17" s="7" t="s">
        <v>14</v>
      </c>
      <c r="I17" s="8" t="s">
        <v>62</v>
      </c>
      <c r="J17" s="10" t="s">
        <v>55</v>
      </c>
      <c r="K17" s="21" t="s">
        <v>47</v>
      </c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2" ht="40" customHeight="1" x14ac:dyDescent="0.2">
      <c r="B18" s="42">
        <v>45500</v>
      </c>
      <c r="C18" s="31" t="str">
        <f>TEXT(B18,"aaa")</f>
        <v>土</v>
      </c>
      <c r="D18" s="33" t="s">
        <v>16</v>
      </c>
      <c r="E18" s="32" t="s">
        <v>23</v>
      </c>
      <c r="F18" s="32">
        <v>212</v>
      </c>
      <c r="G18" s="35" t="s">
        <v>35</v>
      </c>
      <c r="H18" s="7" t="s">
        <v>11</v>
      </c>
      <c r="I18" s="8" t="s">
        <v>63</v>
      </c>
      <c r="J18" s="10" t="s">
        <v>55</v>
      </c>
      <c r="K18" s="21" t="s">
        <v>53</v>
      </c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2:22" ht="40" customHeight="1" x14ac:dyDescent="0.2">
      <c r="B19" s="58">
        <v>45507</v>
      </c>
      <c r="C19" s="59" t="str">
        <f t="shared" si="1"/>
        <v>土</v>
      </c>
      <c r="D19" s="65" t="s">
        <v>12</v>
      </c>
      <c r="E19" s="61" t="s">
        <v>57</v>
      </c>
      <c r="F19" s="61">
        <v>110</v>
      </c>
      <c r="G19" s="62" t="s">
        <v>71</v>
      </c>
      <c r="H19" s="26" t="s">
        <v>52</v>
      </c>
      <c r="I19" s="58" t="s">
        <v>65</v>
      </c>
      <c r="J19" s="63" t="s">
        <v>34</v>
      </c>
      <c r="K19" s="64" t="s">
        <v>32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2" ht="40" customHeight="1" x14ac:dyDescent="0.2">
      <c r="B20" s="46">
        <v>45529</v>
      </c>
      <c r="C20" s="31" t="str">
        <f t="shared" si="1"/>
        <v>日</v>
      </c>
      <c r="D20" s="36" t="s">
        <v>16</v>
      </c>
      <c r="E20" s="32"/>
      <c r="F20" s="32"/>
      <c r="G20" s="34" t="s">
        <v>36</v>
      </c>
      <c r="H20" s="7" t="s">
        <v>14</v>
      </c>
      <c r="I20" s="8" t="s">
        <v>61</v>
      </c>
      <c r="J20" s="10" t="s">
        <v>55</v>
      </c>
      <c r="K20" s="21" t="s">
        <v>46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2:22" ht="40" customHeight="1" x14ac:dyDescent="0.2">
      <c r="B21" s="47">
        <v>45529</v>
      </c>
      <c r="C21" s="37" t="str">
        <f t="shared" si="1"/>
        <v>日</v>
      </c>
      <c r="D21" s="38" t="s">
        <v>17</v>
      </c>
      <c r="E21" s="39"/>
      <c r="F21" s="39"/>
      <c r="G21" s="40" t="s">
        <v>37</v>
      </c>
      <c r="H21" s="7" t="s">
        <v>14</v>
      </c>
      <c r="I21" s="8" t="s">
        <v>62</v>
      </c>
      <c r="J21" s="10" t="s">
        <v>55</v>
      </c>
      <c r="K21" s="21" t="s">
        <v>47</v>
      </c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2" ht="40" customHeight="1" x14ac:dyDescent="0.2">
      <c r="B22" s="48">
        <v>45535</v>
      </c>
      <c r="C22" s="18" t="str">
        <f t="shared" si="1"/>
        <v>土</v>
      </c>
      <c r="D22" s="23" t="s">
        <v>12</v>
      </c>
      <c r="E22" s="8"/>
      <c r="F22" s="8"/>
      <c r="G22" s="30" t="s">
        <v>38</v>
      </c>
      <c r="H22" s="7" t="s">
        <v>14</v>
      </c>
      <c r="I22" s="8" t="s">
        <v>61</v>
      </c>
      <c r="J22" s="10" t="s">
        <v>55</v>
      </c>
      <c r="K22" s="21" t="s">
        <v>46</v>
      </c>
      <c r="L22" s="9"/>
      <c r="M22" s="9"/>
      <c r="N22" s="9"/>
      <c r="O22" s="9"/>
      <c r="P22" s="9"/>
      <c r="Q22" s="9"/>
      <c r="R22" s="9"/>
      <c r="S22" s="9"/>
      <c r="T22" s="12"/>
      <c r="U22" s="13"/>
    </row>
    <row r="23" spans="2:22" ht="40" customHeight="1" x14ac:dyDescent="0.2">
      <c r="B23" s="43">
        <v>45535</v>
      </c>
      <c r="C23" s="18" t="str">
        <f t="shared" si="1"/>
        <v>土</v>
      </c>
      <c r="D23" s="23" t="s">
        <v>12</v>
      </c>
      <c r="E23" s="8"/>
      <c r="F23" s="8"/>
      <c r="G23" s="28" t="s">
        <v>39</v>
      </c>
      <c r="H23" s="7" t="s">
        <v>14</v>
      </c>
      <c r="I23" s="8" t="s">
        <v>62</v>
      </c>
      <c r="J23" s="10" t="s">
        <v>55</v>
      </c>
      <c r="K23" s="21" t="s">
        <v>47</v>
      </c>
      <c r="L23" s="9"/>
      <c r="M23" s="9"/>
      <c r="N23" s="9"/>
      <c r="O23" s="9"/>
      <c r="P23" s="9"/>
      <c r="Q23" s="9"/>
      <c r="R23" s="9"/>
      <c r="S23" s="9"/>
      <c r="T23" s="12"/>
      <c r="U23" s="13"/>
    </row>
    <row r="24" spans="2:22" ht="40" customHeight="1" x14ac:dyDescent="0.2">
      <c r="B24" s="43">
        <v>45536</v>
      </c>
      <c r="C24" s="18" t="str">
        <f t="shared" si="1"/>
        <v>日</v>
      </c>
      <c r="D24" s="23" t="s">
        <v>12</v>
      </c>
      <c r="E24" s="8"/>
      <c r="F24" s="8"/>
      <c r="G24" s="28" t="s">
        <v>40</v>
      </c>
      <c r="H24" s="7" t="s">
        <v>14</v>
      </c>
      <c r="I24" s="8" t="s">
        <v>61</v>
      </c>
      <c r="J24" s="10" t="s">
        <v>55</v>
      </c>
      <c r="K24" s="21" t="s">
        <v>46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11"/>
    </row>
    <row r="25" spans="2:22" ht="40" customHeight="1" x14ac:dyDescent="0.2">
      <c r="B25" s="17">
        <v>45536</v>
      </c>
      <c r="C25" s="18" t="str">
        <f t="shared" si="1"/>
        <v>日</v>
      </c>
      <c r="D25" s="23" t="s">
        <v>12</v>
      </c>
      <c r="E25" s="8"/>
      <c r="F25" s="8"/>
      <c r="G25" s="29" t="s">
        <v>41</v>
      </c>
      <c r="H25" s="7" t="s">
        <v>14</v>
      </c>
      <c r="I25" s="8" t="s">
        <v>62</v>
      </c>
      <c r="J25" s="10" t="s">
        <v>55</v>
      </c>
      <c r="K25" s="21" t="s">
        <v>47</v>
      </c>
      <c r="L25" s="9"/>
      <c r="M25" s="9"/>
      <c r="N25" s="9"/>
      <c r="O25" s="9"/>
      <c r="P25" s="9"/>
      <c r="Q25" s="9"/>
      <c r="R25" s="9"/>
      <c r="S25" s="9"/>
      <c r="T25" s="12"/>
      <c r="U25" s="13"/>
    </row>
    <row r="26" spans="2:22" ht="40" customHeight="1" x14ac:dyDescent="0.2">
      <c r="B26" s="43">
        <v>45542</v>
      </c>
      <c r="C26" s="18" t="str">
        <f t="shared" si="1"/>
        <v>土</v>
      </c>
      <c r="D26" s="23" t="s">
        <v>12</v>
      </c>
      <c r="E26" s="8"/>
      <c r="F26" s="8"/>
      <c r="G26" s="28" t="s">
        <v>42</v>
      </c>
      <c r="H26" s="7" t="s">
        <v>14</v>
      </c>
      <c r="I26" s="8" t="s">
        <v>61</v>
      </c>
      <c r="J26" s="10" t="s">
        <v>55</v>
      </c>
      <c r="K26" s="21" t="s">
        <v>46</v>
      </c>
      <c r="L26" s="9"/>
      <c r="M26" s="9"/>
      <c r="N26" s="9"/>
      <c r="O26" s="9"/>
      <c r="P26" s="9"/>
      <c r="Q26" s="9"/>
      <c r="R26" s="9"/>
      <c r="S26" s="9"/>
      <c r="T26" s="12"/>
      <c r="U26" s="13"/>
    </row>
    <row r="27" spans="2:22" ht="40" customHeight="1" x14ac:dyDescent="0.2">
      <c r="B27" s="43">
        <v>45542</v>
      </c>
      <c r="C27" s="18" t="str">
        <f t="shared" si="1"/>
        <v>土</v>
      </c>
      <c r="D27" s="23" t="s">
        <v>12</v>
      </c>
      <c r="E27" s="8"/>
      <c r="F27" s="8"/>
      <c r="G27" s="28" t="s">
        <v>43</v>
      </c>
      <c r="H27" s="7" t="s">
        <v>14</v>
      </c>
      <c r="I27" s="8" t="s">
        <v>62</v>
      </c>
      <c r="J27" s="10" t="s">
        <v>55</v>
      </c>
      <c r="K27" s="21" t="s">
        <v>47</v>
      </c>
      <c r="L27" s="9"/>
      <c r="M27" s="9"/>
      <c r="N27" s="9"/>
      <c r="O27" s="9"/>
      <c r="P27" s="9"/>
      <c r="Q27" s="9"/>
      <c r="R27" s="9"/>
      <c r="S27" s="9"/>
      <c r="T27" s="12"/>
      <c r="U27" s="13"/>
    </row>
    <row r="28" spans="2:22" ht="40" customHeight="1" x14ac:dyDescent="0.2">
      <c r="B28" s="43">
        <v>45543</v>
      </c>
      <c r="C28" s="18" t="str">
        <f t="shared" si="1"/>
        <v>日</v>
      </c>
      <c r="D28" s="23" t="s">
        <v>12</v>
      </c>
      <c r="E28" s="8"/>
      <c r="F28" s="8"/>
      <c r="G28" s="28" t="s">
        <v>44</v>
      </c>
      <c r="H28" s="7" t="s">
        <v>14</v>
      </c>
      <c r="I28" s="8" t="s">
        <v>61</v>
      </c>
      <c r="J28" s="10" t="s">
        <v>55</v>
      </c>
      <c r="K28" s="21" t="s">
        <v>46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11"/>
    </row>
    <row r="29" spans="2:22" ht="40" customHeight="1" x14ac:dyDescent="0.2">
      <c r="B29" s="44">
        <v>45543</v>
      </c>
      <c r="C29" s="31" t="str">
        <f t="shared" si="1"/>
        <v>日</v>
      </c>
      <c r="D29" s="36" t="s">
        <v>16</v>
      </c>
      <c r="E29" s="32"/>
      <c r="F29" s="32"/>
      <c r="G29" s="41" t="s">
        <v>45</v>
      </c>
      <c r="H29" s="7" t="s">
        <v>14</v>
      </c>
      <c r="I29" s="8" t="s">
        <v>62</v>
      </c>
      <c r="J29" s="10" t="s">
        <v>55</v>
      </c>
      <c r="K29" s="21" t="s">
        <v>47</v>
      </c>
    </row>
    <row r="30" spans="2:22" s="76" customFormat="1" ht="20.5" customHeight="1" x14ac:dyDescent="0.2">
      <c r="B30" s="77" t="s">
        <v>72</v>
      </c>
      <c r="C30" s="78"/>
      <c r="D30" s="78"/>
      <c r="E30" s="78"/>
      <c r="F30" s="78"/>
      <c r="G30" s="78"/>
      <c r="H30" s="79"/>
      <c r="I30" s="79"/>
      <c r="J30" s="79"/>
      <c r="K30" s="80"/>
      <c r="L30" s="78"/>
    </row>
    <row r="31" spans="2:22" s="76" customFormat="1" ht="20.5" customHeight="1" x14ac:dyDescent="0.2">
      <c r="B31" s="77" t="s">
        <v>68</v>
      </c>
      <c r="C31" s="78"/>
      <c r="D31" s="78"/>
      <c r="E31" s="78"/>
      <c r="F31" s="78"/>
      <c r="G31" s="78"/>
      <c r="H31" s="79"/>
      <c r="I31" s="79"/>
      <c r="J31" s="79"/>
      <c r="K31" s="80"/>
      <c r="L31" s="78"/>
    </row>
    <row r="32" spans="2:22" s="76" customFormat="1" ht="20.5" customHeight="1" x14ac:dyDescent="0.2">
      <c r="B32" s="81" t="s">
        <v>73</v>
      </c>
      <c r="C32" s="78"/>
      <c r="D32" s="78"/>
      <c r="E32" s="78"/>
      <c r="F32" s="78"/>
      <c r="G32" s="78"/>
      <c r="H32" s="79"/>
      <c r="I32" s="79"/>
      <c r="J32" s="79"/>
      <c r="K32" s="80"/>
      <c r="L32" s="78"/>
    </row>
    <row r="33" spans="2:12" s="76" customFormat="1" ht="20.5" customHeight="1" x14ac:dyDescent="0.2">
      <c r="B33" s="81" t="s">
        <v>66</v>
      </c>
      <c r="C33" s="78"/>
      <c r="D33" s="78"/>
      <c r="E33" s="78"/>
      <c r="F33" s="78"/>
      <c r="G33" s="78"/>
      <c r="H33" s="79"/>
      <c r="I33" s="79"/>
      <c r="J33" s="79"/>
      <c r="K33" s="80"/>
      <c r="L33" s="78"/>
    </row>
  </sheetData>
  <autoFilter ref="B3:K29" xr:uid="{00000000-0001-0000-0000-000000000000}"/>
  <mergeCells count="7">
    <mergeCell ref="B1:K1"/>
    <mergeCell ref="B2:K2"/>
    <mergeCell ref="E12:E13"/>
    <mergeCell ref="F12:F13"/>
    <mergeCell ref="G12:G13"/>
    <mergeCell ref="H12:H13"/>
    <mergeCell ref="J12:J13"/>
  </mergeCells>
  <phoneticPr fontId="2"/>
  <conditionalFormatting sqref="C4:C29">
    <cfRule type="containsText" dxfId="3" priority="3" operator="containsText" text="日">
      <formula>NOT(ISERROR(SEARCH("日",C4)))</formula>
    </cfRule>
    <cfRule type="containsText" dxfId="2" priority="4" operator="containsText" text="土">
      <formula>NOT(ISERROR(SEARCH("土",C4)))</formula>
    </cfRule>
  </conditionalFormatting>
  <conditionalFormatting sqref="C30:C31">
    <cfRule type="containsText" dxfId="1" priority="1" operator="containsText" text="日">
      <formula>NOT(ISERROR(SEARCH("日",C30)))</formula>
    </cfRule>
    <cfRule type="containsText" dxfId="0" priority="2" operator="containsText" text="土">
      <formula>NOT(ISERROR(SEARCH("土",C30)))</formula>
    </cfRule>
  </conditionalFormatting>
  <dataValidations count="2">
    <dataValidation type="list" allowBlank="1" showInputMessage="1" showErrorMessage="1" sqref="H4:H12 H14:H31" xr:uid="{AB69B68D-CBAC-4A77-AF54-A149F14BFD90}">
      <formula1>"DVD,宿泊研修,日帰研修,ゼミナール,ディスカッション,考査,オンラインライブ"</formula1>
    </dataValidation>
    <dataValidation imeMode="off" allowBlank="1" showInputMessage="1" showErrorMessage="1" sqref="G18:G19 G14:G15" xr:uid="{8748EDB0-8E10-4BDC-A2D7-0C96CB5DF069}"/>
  </dataValidations>
  <printOptions horizontalCentered="1"/>
  <pageMargins left="0" right="0" top="0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広島支所 </vt:lpstr>
      <vt:lpstr>'広島支所 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2024-04-08T05:25:07Z</cp:lastPrinted>
  <dcterms:created xsi:type="dcterms:W3CDTF">2019-11-25T06:06:47Z</dcterms:created>
  <dcterms:modified xsi:type="dcterms:W3CDTF">2024-05-30T06:38:24Z</dcterms:modified>
</cp:coreProperties>
</file>