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2_後期\支所\"/>
    </mc:Choice>
  </mc:AlternateContent>
  <xr:revisionPtr revIDLastSave="0" documentId="13_ncr:1_{6977D48B-2E69-4CC7-B511-1C2335DFAF4E}" xr6:coauthVersionLast="47" xr6:coauthVersionMax="47" xr10:uidLastSave="{00000000-0000-0000-0000-000000000000}"/>
  <bookViews>
    <workbookView xWindow="-28920" yWindow="-120" windowWidth="29040" windowHeight="15840" xr2:uid="{11D9CDB8-DC14-48F0-BFED-4890C1202652}"/>
  </bookViews>
  <sheets>
    <sheet name="2023年期前期日程表" sheetId="1" r:id="rId1"/>
  </sheets>
  <definedNames>
    <definedName name="_xlnm._FilterDatabase" localSheetId="0" hidden="1">'2023年期前期日程表'!$B$3:$K$3</definedName>
    <definedName name="_xlnm.Print_Area" localSheetId="0">'2023年期前期日程表'!$B$1:$K$39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32" i="1"/>
  <c r="C30" i="1"/>
  <c r="C27" i="1"/>
  <c r="C22" i="1"/>
  <c r="C18" i="1"/>
  <c r="C16" i="1"/>
  <c r="C13" i="1"/>
  <c r="C11" i="1"/>
  <c r="C9" i="1"/>
  <c r="C6" i="1"/>
</calcChain>
</file>

<file path=xl/sharedStrings.xml><?xml version="1.0" encoding="utf-8"?>
<sst xmlns="http://schemas.openxmlformats.org/spreadsheetml/2006/main" count="220" uniqueCount="110">
  <si>
    <t>東京実務補習所　仙台支所　2023年前期日程表　≪2023年11月～2024年４月≫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センダイ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4"/>
  </si>
  <si>
    <t>講義日</t>
    <rPh sb="0" eb="2">
      <t>コウギ</t>
    </rPh>
    <rPh sb="2" eb="3">
      <t>ビ</t>
    </rPh>
    <phoneticPr fontId="4"/>
  </si>
  <si>
    <t>曜日</t>
    <rPh sb="0" eb="2">
      <t>ヨウビ</t>
    </rPh>
    <phoneticPr fontId="4"/>
  </si>
  <si>
    <t>年次</t>
    <rPh sb="0" eb="2">
      <t>ネンジ</t>
    </rPh>
    <phoneticPr fontId="4"/>
  </si>
  <si>
    <t>分類</t>
    <rPh sb="0" eb="1">
      <t>ブン</t>
    </rPh>
    <rPh sb="1" eb="2">
      <t>タグイ</t>
    </rPh>
    <phoneticPr fontId="4"/>
  </si>
  <si>
    <t>コード</t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</si>
  <si>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</si>
  <si>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講義等区分</t>
    <phoneticPr fontId="4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</si>
  <si>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4"/>
  </si>
  <si>
    <t>会　　場</t>
    <rPh sb="0" eb="1">
      <t>カイ</t>
    </rPh>
    <rPh sb="3" eb="4">
      <t>バ</t>
    </rPh>
    <phoneticPr fontId="4"/>
  </si>
  <si>
    <t>時　間</t>
    <rPh sb="0" eb="1">
      <t>トキ</t>
    </rPh>
    <rPh sb="2" eb="3">
      <t>アイダ</t>
    </rPh>
    <phoneticPr fontId="4"/>
  </si>
  <si>
    <t>J1</t>
    <phoneticPr fontId="4"/>
  </si>
  <si>
    <t>法規</t>
    <rPh sb="0" eb="2">
      <t>ホウキ</t>
    </rPh>
    <phoneticPr fontId="4"/>
  </si>
  <si>
    <t>ディスカッション【その１】</t>
    <phoneticPr fontId="4"/>
  </si>
  <si>
    <t>ディスカッション</t>
  </si>
  <si>
    <t>東北会事務局</t>
    <rPh sb="0" eb="6">
      <t>トウホクカイジムキョク</t>
    </rPh>
    <phoneticPr fontId="4"/>
  </si>
  <si>
    <t>9:30～</t>
    <phoneticPr fontId="4"/>
  </si>
  <si>
    <t>J2</t>
    <phoneticPr fontId="4"/>
  </si>
  <si>
    <t>職業倫理（J2）【ゼミナール】</t>
    <rPh sb="0" eb="2">
      <t>ショクギョウ</t>
    </rPh>
    <rPh sb="2" eb="4">
      <t>リンリ</t>
    </rPh>
    <phoneticPr fontId="8"/>
  </si>
  <si>
    <t>ゼミナール</t>
  </si>
  <si>
    <t>13:00～</t>
    <phoneticPr fontId="4"/>
  </si>
  <si>
    <t>J2</t>
  </si>
  <si>
    <t>監査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</si>
  <si>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3"/>
  </si>
  <si>
    <t>16:00～</t>
    <phoneticPr fontId="4"/>
  </si>
  <si>
    <t>経営</t>
  </si>
  <si>
    <t>企業におけるリスク管理【ゼミナール】</t>
    <rPh sb="0" eb="2">
      <t>キギョウ</t>
    </rPh>
    <rPh sb="9" eb="11">
      <t>カンリ</t>
    </rPh>
    <phoneticPr fontId="4"/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</si>
  <si>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8"/>
  </si>
  <si>
    <t>職業倫理（J1）【ゼミナール】</t>
    <rPh sb="0" eb="2">
      <t>ショクギョウ</t>
    </rPh>
    <rPh sb="2" eb="4">
      <t>リンリ</t>
    </rPh>
    <phoneticPr fontId="8"/>
  </si>
  <si>
    <t>ディスカッション【その２】</t>
  </si>
  <si>
    <t>特別</t>
    <rPh sb="0" eb="2">
      <t>トクベツ</t>
    </rPh>
    <phoneticPr fontId="4"/>
  </si>
  <si>
    <t>株式の上場制度トピックス</t>
    <rPh sb="0" eb="2">
      <t>カブシキ</t>
    </rPh>
    <rPh sb="3" eb="5">
      <t>ジョウジョウ</t>
    </rPh>
    <rPh sb="5" eb="7">
      <t>セイド</t>
    </rPh>
    <phoneticPr fontId="8"/>
  </si>
  <si>
    <t>DVD</t>
  </si>
  <si>
    <t>J3</t>
    <phoneticPr fontId="4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</si>
  <si>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職業倫理（J3）【ゼミナール】</t>
    </r>
    <phoneticPr fontId="4"/>
  </si>
  <si>
    <t>J3</t>
  </si>
  <si>
    <t>会計･監査トピックス</t>
    <phoneticPr fontId="4"/>
  </si>
  <si>
    <t>固定資産【ゼミナール】</t>
    <rPh sb="0" eb="2">
      <t>コテイ</t>
    </rPh>
    <rPh sb="2" eb="4">
      <t>シサン</t>
    </rPh>
    <phoneticPr fontId="8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</si>
  <si>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3"/>
  </si>
  <si>
    <t>J1~J3</t>
    <phoneticPr fontId="4"/>
  </si>
  <si>
    <t>経営者が語る経営哲学の授業</t>
    <phoneticPr fontId="4"/>
  </si>
  <si>
    <t>ハーネル仙台/4Ｆ青葉</t>
    <rPh sb="4" eb="6">
      <t>センダイ</t>
    </rPh>
    <rPh sb="9" eb="11">
      <t>アオバ</t>
    </rPh>
    <phoneticPr fontId="4"/>
  </si>
  <si>
    <t>特別</t>
  </si>
  <si>
    <t>所長講話</t>
  </si>
  <si>
    <r>
      <t xml:space="preserve">13:30～
</t>
    </r>
    <r>
      <rPr>
        <sz val="10"/>
        <rFont val="ＭＳ 明朝"/>
        <family val="1"/>
        <charset val="128"/>
      </rPr>
      <t>※時間注意</t>
    </r>
    <rPh sb="8" eb="10">
      <t>ジカン</t>
    </rPh>
    <rPh sb="10" eb="12">
      <t>チュウイ</t>
    </rPh>
    <phoneticPr fontId="4"/>
  </si>
  <si>
    <t>会計不正事例演習【ゼミナール】</t>
    <phoneticPr fontId="4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</si>
  <si>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4"/>
  </si>
  <si>
    <t>経営</t>
    <phoneticPr fontId="4"/>
  </si>
  <si>
    <t>持続的企業価値向上の経営実務</t>
    <phoneticPr fontId="4"/>
  </si>
  <si>
    <t>金
（祝）</t>
    <rPh sb="3" eb="4">
      <t>シュク</t>
    </rPh>
    <phoneticPr fontId="4"/>
  </si>
  <si>
    <t>会計</t>
  </si>
  <si>
    <t>国際財務報告基準の実務【ゼミナール】</t>
    <phoneticPr fontId="4"/>
  </si>
  <si>
    <t>ビジネススキル</t>
  </si>
  <si>
    <t>J1</t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</si>
  <si>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8"/>
  </si>
  <si>
    <t>考査</t>
  </si>
  <si>
    <t>9:50～</t>
    <phoneticPr fontId="4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</si>
  <si>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8"/>
  </si>
  <si>
    <t>13:20～</t>
    <phoneticPr fontId="4"/>
  </si>
  <si>
    <t>経営戦略（ビジネスゲーム）</t>
  </si>
  <si>
    <t>宿泊研修</t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</si>
  <si>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8"/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</si>
  <si>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8"/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</si>
  <si>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8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</si>
  <si>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8"/>
  </si>
  <si>
    <t>EY新日本
松本貴弘</t>
    <phoneticPr fontId="4"/>
  </si>
  <si>
    <t>EY新日本
小松凌太</t>
    <phoneticPr fontId="4"/>
  </si>
  <si>
    <t>EY新日本
谷津史宙</t>
    <phoneticPr fontId="4"/>
  </si>
  <si>
    <t>EY新日本
高橋衣美</t>
    <phoneticPr fontId="4"/>
  </si>
  <si>
    <t>EY新日本
髙橋直樹</t>
    <phoneticPr fontId="4"/>
  </si>
  <si>
    <t>EY新日本
村山裕之</t>
    <rPh sb="6" eb="8">
      <t>ムラヤマ</t>
    </rPh>
    <rPh sb="8" eb="10">
      <t>ヒロユキ</t>
    </rPh>
    <phoneticPr fontId="4"/>
  </si>
  <si>
    <t>EY新日本
夏井翌</t>
    <phoneticPr fontId="4"/>
  </si>
  <si>
    <t>トーマツ/木村雅弘</t>
  </si>
  <si>
    <t>トーマツ/木村雅弘</t>
    <phoneticPr fontId="4"/>
  </si>
  <si>
    <t>トーマツ/梅崎明人</t>
  </si>
  <si>
    <t>トーマツ/梅崎明人</t>
    <phoneticPr fontId="4"/>
  </si>
  <si>
    <t>トーマツ/八戸智美</t>
  </si>
  <si>
    <t>トーマツ/八戸智美</t>
    <phoneticPr fontId="4"/>
  </si>
  <si>
    <t>あずさ/加賀谷祐人</t>
    <rPh sb="4" eb="7">
      <t>カガヤ</t>
    </rPh>
    <rPh sb="7" eb="8">
      <t>ユウ</t>
    </rPh>
    <rPh sb="8" eb="9">
      <t>ヒト</t>
    </rPh>
    <phoneticPr fontId="4"/>
  </si>
  <si>
    <t>あずさ/野崎健</t>
    <rPh sb="4" eb="6">
      <t>ノザキ</t>
    </rPh>
    <rPh sb="6" eb="7">
      <t>タケシ</t>
    </rPh>
    <phoneticPr fontId="4"/>
  </si>
  <si>
    <t>あずさ／大西徹</t>
    <rPh sb="4" eb="6">
      <t>オオニシ</t>
    </rPh>
    <rPh sb="6" eb="7">
      <t>トオル</t>
    </rPh>
    <phoneticPr fontId="4"/>
  </si>
  <si>
    <t>あずさ/髙田貴雅</t>
  </si>
  <si>
    <t>あずさ/藤原祐樹</t>
    <rPh sb="4" eb="6">
      <t>フジワラ</t>
    </rPh>
    <rPh sb="6" eb="8">
      <t>ユウキ</t>
    </rPh>
    <phoneticPr fontId="4"/>
  </si>
  <si>
    <t>あずさ/石川厚</t>
    <rPh sb="4" eb="6">
      <t>イシカワ</t>
    </rPh>
    <rPh sb="6" eb="7">
      <t>アツシ</t>
    </rPh>
    <phoneticPr fontId="4"/>
  </si>
  <si>
    <t>あずさ/堤大士</t>
    <rPh sb="4" eb="5">
      <t>ツツミ</t>
    </rPh>
    <rPh sb="5" eb="6">
      <t>ダイ</t>
    </rPh>
    <rPh sb="6" eb="7">
      <t>シ</t>
    </rPh>
    <phoneticPr fontId="4"/>
  </si>
  <si>
    <t>ハーネル仙台/5F いちょう</t>
    <rPh sb="4" eb="6">
      <t>センダイ</t>
    </rPh>
    <phoneticPr fontId="4"/>
  </si>
  <si>
    <t>あずさ/白井奎也</t>
  </si>
  <si>
    <t>2024/2/29～3/1</t>
    <phoneticPr fontId="4"/>
  </si>
  <si>
    <t>木～金</t>
    <rPh sb="0" eb="1">
      <t>モク</t>
    </rPh>
    <rPh sb="2" eb="3">
      <t>キン</t>
    </rPh>
    <phoneticPr fontId="4"/>
  </si>
  <si>
    <t>アートホテル成田(千葉県)</t>
    <rPh sb="6" eb="8">
      <t>ナリタ</t>
    </rPh>
    <rPh sb="9" eb="12">
      <t>チバケン</t>
    </rPh>
    <phoneticPr fontId="4"/>
  </si>
  <si>
    <t>オンラインライブ</t>
  </si>
  <si>
    <t>MicrosoftTeams</t>
    <phoneticPr fontId="4"/>
  </si>
  <si>
    <t>水</t>
    <phoneticPr fontId="4"/>
  </si>
  <si>
    <t>不正事例研究</t>
  </si>
  <si>
    <t>-</t>
    <phoneticPr fontId="4"/>
  </si>
  <si>
    <t>オンラインライブ</t>
    <phoneticPr fontId="4"/>
  </si>
  <si>
    <t>MicrosoftTeams</t>
  </si>
  <si>
    <t>金</t>
  </si>
  <si>
    <t>金</t>
    <phoneticPr fontId="4"/>
  </si>
  <si>
    <t>経営管理総論</t>
  </si>
  <si>
    <t>財務報告に係る内部統制の監査【その１】</t>
  </si>
  <si>
    <t>―</t>
  </si>
  <si>
    <t>10:00～</t>
  </si>
  <si>
    <t>14:00～</t>
  </si>
  <si>
    <t>ｖ</t>
    <phoneticPr fontId="4"/>
  </si>
  <si>
    <t>火</t>
  </si>
  <si>
    <t>財務情報分析（事例分析）</t>
  </si>
  <si>
    <t>管理会計の実務</t>
  </si>
  <si>
    <t>財務報告に係る内部統制の監査【その２】</t>
    <phoneticPr fontId="4"/>
  </si>
  <si>
    <t>2024年2月1日現在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</si>
</sst>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45">
    <xf numFmtId="0" fontId="0" fillId="0" borderId="0" xfId="0">
      <alignment vertical="center"/>
    </xf>
    <xf numFmtId="0" fontId="6" fillId="0" borderId="0" xfId="2" applyFont="1" applyAlignment="1">
      <alignment vertical="center" wrapText="1"/>
    </xf>
    <xf numFmtId="0" fontId="3" fillId="0" borderId="0" xfId="0" applyFont="1">
      <alignment vertical="center"/>
    </xf>
    <xf numFmtId="0" fontId="6" fillId="0" borderId="0" xfId="2" applyFont="1">
      <alignment vertical="center"/>
    </xf>
    <xf numFmtId="0" fontId="7" fillId="0" borderId="0" xfId="0" applyFont="1" applyAlignment="1">
      <alignment vertical="center" wrapText="1"/>
    </xf>
    <xf numFmtId="14" fontId="9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shrinkToFit="1"/>
    </xf>
    <xf numFmtId="0" fontId="9" fillId="2" borderId="2" xfId="2" applyFont="1" applyFill="1" applyBorder="1" applyAlignment="1">
      <alignment horizontal="center" vertical="center" shrinkToFit="1"/>
    </xf>
    <xf numFmtId="0" fontId="11" fillId="0" borderId="0" xfId="2" applyFont="1">
      <alignment vertical="center"/>
    </xf>
    <xf numFmtId="0" fontId="10" fillId="3" borderId="5" xfId="2" applyFont="1" applyFill="1" applyBorder="1" applyAlignment="1">
      <alignment horizontal="center" vertical="center" shrinkToFit="1"/>
    </xf>
    <xf numFmtId="0" fontId="9" fillId="0" borderId="5" xfId="2" applyFont="1" applyBorder="1" applyAlignment="1">
      <alignment horizontal="center" vertical="center" shrinkToFit="1"/>
    </xf>
    <xf numFmtId="0" fontId="9" fillId="0" borderId="5" xfId="3" applyFont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shrinkToFit="1"/>
    </xf>
    <xf numFmtId="20" fontId="9" fillId="0" borderId="6" xfId="2" applyNumberFormat="1" applyFont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9" xfId="3" applyFont="1" applyBorder="1" applyAlignment="1">
      <alignment horizontal="left" vertical="center" wrapText="1"/>
    </xf>
    <xf numFmtId="0" fontId="9" fillId="0" borderId="9" xfId="2" applyFont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 shrinkToFit="1"/>
    </xf>
    <xf numFmtId="0" fontId="9" fillId="0" borderId="10" xfId="2" applyFont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3" xfId="3" applyFont="1" applyBorder="1" applyAlignment="1">
      <alignment horizontal="left" vertical="center" wrapText="1"/>
    </xf>
    <xf numFmtId="0" fontId="9" fillId="0" borderId="13" xfId="2" applyFont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 shrinkToFit="1"/>
    </xf>
    <xf numFmtId="0" fontId="9" fillId="4" borderId="13" xfId="2" applyFont="1" applyFill="1" applyBorder="1" applyAlignment="1">
      <alignment horizontal="center" vertical="center" shrinkToFit="1"/>
    </xf>
    <xf numFmtId="0" fontId="9" fillId="3" borderId="5" xfId="2" applyFont="1" applyFill="1" applyBorder="1" applyAlignment="1">
      <alignment horizontal="center" vertical="center" shrinkToFit="1"/>
    </xf>
    <xf numFmtId="0" fontId="3" fillId="0" borderId="0" xfId="3" applyFont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 shrinkToFit="1"/>
    </xf>
    <xf numFmtId="0" fontId="9" fillId="0" borderId="9" xfId="2" applyFont="1" applyBorder="1" applyAlignment="1">
      <alignment horizontal="left" vertical="center" shrinkToFit="1"/>
    </xf>
    <xf numFmtId="0" fontId="9" fillId="5" borderId="13" xfId="2" applyFont="1" applyFill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/>
    </xf>
    <xf numFmtId="20" fontId="9" fillId="3" borderId="13" xfId="0" applyNumberFormat="1" applyFont="1" applyFill="1" applyBorder="1" applyAlignment="1">
      <alignment horizontal="center" vertical="center"/>
    </xf>
    <xf numFmtId="0" fontId="9" fillId="0" borderId="13" xfId="2" applyFont="1" applyBorder="1" applyAlignment="1">
      <alignment horizontal="left" vertical="center" shrinkToFit="1"/>
    </xf>
    <xf numFmtId="0" fontId="10" fillId="3" borderId="13" xfId="2" applyFont="1" applyFill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9" fillId="0" borderId="4" xfId="3" applyFont="1" applyBorder="1" applyAlignment="1">
      <alignment horizontal="left" vertical="center" wrapText="1"/>
    </xf>
    <xf numFmtId="0" fontId="9" fillId="0" borderId="4" xfId="2" applyFont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shrinkToFit="1"/>
    </xf>
    <xf numFmtId="20" fontId="9" fillId="0" borderId="15" xfId="2" applyNumberFormat="1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9" fillId="5" borderId="16" xfId="2" applyFont="1" applyFill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left" vertical="center" shrinkToFit="1"/>
    </xf>
    <xf numFmtId="0" fontId="12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5" borderId="5" xfId="2" applyFont="1" applyFill="1" applyBorder="1" applyAlignment="1">
      <alignment horizontal="center" vertical="center" shrinkToFit="1"/>
    </xf>
    <xf numFmtId="0" fontId="9" fillId="0" borderId="5" xfId="2" applyFont="1" applyBorder="1" applyAlignment="1">
      <alignment horizontal="left" vertical="center" wrapText="1" shrinkToFit="1"/>
    </xf>
    <xf numFmtId="0" fontId="13" fillId="0" borderId="5" xfId="2" applyFont="1" applyBorder="1" applyAlignment="1">
      <alignment horizontal="left" vertical="center" shrinkToFit="1"/>
    </xf>
    <xf numFmtId="0" fontId="7" fillId="7" borderId="0" xfId="3" applyFont="1" applyFill="1" applyAlignment="1">
      <alignment horizontal="center" vertical="center" wrapText="1"/>
    </xf>
    <xf numFmtId="0" fontId="11" fillId="7" borderId="0" xfId="2" applyFont="1" applyFill="1">
      <alignment vertical="center"/>
    </xf>
    <xf numFmtId="0" fontId="13" fillId="0" borderId="13" xfId="2" applyFont="1" applyBorder="1" applyAlignment="1">
      <alignment horizontal="left" vertical="center" shrinkToFit="1"/>
    </xf>
    <xf numFmtId="20" fontId="9" fillId="0" borderId="14" xfId="2" applyNumberFormat="1" applyFont="1" applyBorder="1" applyAlignment="1">
      <alignment horizontal="center" vertical="center"/>
    </xf>
    <xf numFmtId="14" fontId="10" fillId="8" borderId="18" xfId="1" applyNumberFormat="1" applyFont="1" applyFill="1" applyBorder="1" applyAlignment="1">
      <alignment horizontal="center" vertical="center"/>
    </xf>
    <xf numFmtId="0" fontId="9" fillId="8" borderId="19" xfId="1" applyNumberFormat="1" applyFont="1" applyFill="1" applyBorder="1" applyAlignment="1">
      <alignment horizontal="center" vertical="center"/>
    </xf>
    <xf numFmtId="0" fontId="9" fillId="8" borderId="19" xfId="2" applyFont="1" applyFill="1" applyBorder="1" applyAlignment="1">
      <alignment horizontal="center" vertical="center" shrinkToFit="1"/>
    </xf>
    <xf numFmtId="0" fontId="9" fillId="8" borderId="19" xfId="3" applyFont="1" applyFill="1" applyBorder="1" applyAlignment="1">
      <alignment horizontal="left" vertical="center" wrapText="1"/>
    </xf>
    <xf numFmtId="0" fontId="9" fillId="8" borderId="19" xfId="2" applyFont="1" applyFill="1" applyBorder="1" applyAlignment="1">
      <alignment horizontal="center" vertical="center"/>
    </xf>
    <xf numFmtId="0" fontId="9" fillId="8" borderId="20" xfId="2" applyFont="1" applyFill="1" applyBorder="1" applyAlignment="1">
      <alignment horizontal="center" vertical="center"/>
    </xf>
    <xf numFmtId="0" fontId="3" fillId="7" borderId="0" xfId="0" applyFont="1" applyFill="1">
      <alignment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8" borderId="21" xfId="2" applyFont="1" applyFill="1" applyBorder="1" applyAlignment="1">
      <alignment horizontal="center" vertical="center" shrinkToFit="1"/>
    </xf>
    <xf numFmtId="0" fontId="9" fillId="2" borderId="9" xfId="2" applyFont="1" applyFill="1" applyBorder="1" applyAlignment="1">
      <alignment horizontal="center" vertical="center" wrapText="1" shrinkToFit="1"/>
    </xf>
    <xf numFmtId="0" fontId="9" fillId="6" borderId="5" xfId="2" applyFont="1" applyFill="1" applyBorder="1" applyAlignment="1">
      <alignment horizontal="center" vertical="center" shrinkToFit="1"/>
    </xf>
    <xf numFmtId="0" fontId="3" fillId="8" borderId="19" xfId="2" applyFont="1" applyFill="1" applyBorder="1" applyAlignment="1">
      <alignment horizontal="center" vertical="center" wrapText="1"/>
    </xf>
    <xf numFmtId="0" fontId="10" fillId="3" borderId="16" xfId="2" applyFont="1" applyFill="1" applyBorder="1" applyAlignment="1">
      <alignment horizontal="center" vertical="center" shrinkToFit="1"/>
    </xf>
    <xf numFmtId="0" fontId="9" fillId="0" borderId="16" xfId="3" applyFont="1" applyBorder="1" applyAlignment="1">
      <alignment horizontal="left" vertical="center" wrapText="1"/>
    </xf>
    <xf numFmtId="0" fontId="9" fillId="0" borderId="16" xfId="2" applyFont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 shrinkToFit="1"/>
    </xf>
    <xf numFmtId="20" fontId="9" fillId="0" borderId="17" xfId="2" applyNumberFormat="1" applyFont="1" applyBorder="1" applyAlignment="1">
      <alignment horizontal="center" vertical="center"/>
    </xf>
    <xf numFmtId="14" fontId="15" fillId="9" borderId="18" xfId="2" applyNumberFormat="1" applyFont="1" applyFill="1" applyBorder="1" applyAlignment="1">
      <alignment horizontal="center" vertical="center"/>
    </xf>
    <xf numFmtId="0" fontId="14" fillId="9" borderId="19" xfId="2" applyFont="1" applyFill="1" applyBorder="1" applyAlignment="1">
      <alignment horizontal="center" vertical="center"/>
    </xf>
    <xf numFmtId="0" fontId="15" fillId="9" borderId="19" xfId="2" applyFont="1" applyFill="1" applyBorder="1" applyAlignment="1">
      <alignment horizontal="center" vertical="center" shrinkToFit="1"/>
    </xf>
    <xf numFmtId="0" fontId="15" fillId="9" borderId="19" xfId="2" applyFont="1" applyFill="1" applyBorder="1" applyAlignment="1">
      <alignment horizontal="left" vertical="center"/>
    </xf>
    <xf numFmtId="0" fontId="15" fillId="9" borderId="19" xfId="2" applyFont="1" applyFill="1" applyBorder="1" applyAlignment="1">
      <alignment horizontal="center" vertical="center"/>
    </xf>
    <xf numFmtId="20" fontId="15" fillId="9" borderId="20" xfId="2" applyNumberFormat="1" applyFont="1" applyFill="1" applyBorder="1" applyAlignment="1">
      <alignment horizontal="center" vertical="center"/>
    </xf>
    <xf numFmtId="14" fontId="15" fillId="9" borderId="3" xfId="2" applyNumberFormat="1" applyFont="1" applyFill="1" applyBorder="1" applyAlignment="1">
      <alignment horizontal="center" vertical="center"/>
    </xf>
    <xf numFmtId="0" fontId="14" fillId="9" borderId="4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 shrinkToFit="1"/>
    </xf>
    <xf numFmtId="0" fontId="15" fillId="9" borderId="4" xfId="2" applyFont="1" applyFill="1" applyBorder="1" applyAlignment="1">
      <alignment horizontal="center" vertical="center" shrinkToFit="1"/>
    </xf>
    <xf numFmtId="0" fontId="15" fillId="9" borderId="4" xfId="2" applyFont="1" applyFill="1" applyBorder="1" applyAlignment="1">
      <alignment horizontal="left" vertical="center"/>
    </xf>
    <xf numFmtId="0" fontId="15" fillId="9" borderId="4" xfId="2" applyFont="1" applyFill="1" applyBorder="1" applyAlignment="1">
      <alignment horizontal="center" vertical="center"/>
    </xf>
    <xf numFmtId="20" fontId="15" fillId="9" borderId="15" xfId="2" applyNumberFormat="1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center" vertical="center" shrinkToFit="1"/>
    </xf>
    <xf numFmtId="0" fontId="9" fillId="3" borderId="9" xfId="2" applyFont="1" applyFill="1" applyBorder="1" applyAlignment="1">
      <alignment horizontal="center" vertical="center" shrinkToFit="1"/>
    </xf>
    <xf numFmtId="0" fontId="9" fillId="5" borderId="2" xfId="2" applyFont="1" applyFill="1" applyBorder="1" applyAlignment="1">
      <alignment horizontal="center" vertical="center" shrinkToFit="1"/>
    </xf>
    <xf numFmtId="0" fontId="14" fillId="9" borderId="5" xfId="2" applyFont="1" applyFill="1" applyBorder="1" applyAlignment="1">
      <alignment horizontal="center" vertical="center" shrinkToFit="1"/>
    </xf>
    <xf numFmtId="0" fontId="14" fillId="9" borderId="5" xfId="3" applyFont="1" applyFill="1" applyBorder="1" applyAlignment="1">
      <alignment horizontal="left" vertical="center" wrapText="1"/>
    </xf>
    <xf numFmtId="0" fontId="14" fillId="9" borderId="5" xfId="2" applyFont="1" applyFill="1" applyBorder="1" applyAlignment="1">
      <alignment horizontal="center" vertical="center"/>
    </xf>
    <xf numFmtId="0" fontId="16" fillId="9" borderId="5" xfId="2" applyFont="1" applyFill="1" applyBorder="1" applyAlignment="1">
      <alignment horizontal="center" vertical="center" wrapText="1"/>
    </xf>
    <xf numFmtId="0" fontId="14" fillId="9" borderId="6" xfId="2" applyFont="1" applyFill="1" applyBorder="1" applyAlignment="1">
      <alignment horizontal="center" vertical="center" wrapText="1"/>
    </xf>
    <xf numFmtId="0" fontId="14" fillId="9" borderId="13" xfId="2" applyFont="1" applyFill="1" applyBorder="1" applyAlignment="1">
      <alignment horizontal="center" vertical="center" shrinkToFit="1"/>
    </xf>
    <xf numFmtId="0" fontId="14" fillId="9" borderId="13" xfId="3" applyFont="1" applyFill="1" applyBorder="1" applyAlignment="1">
      <alignment horizontal="left" vertical="center" wrapText="1"/>
    </xf>
    <xf numFmtId="0" fontId="14" fillId="9" borderId="13" xfId="2" applyFont="1" applyFill="1" applyBorder="1" applyAlignment="1">
      <alignment horizontal="center" vertical="center"/>
    </xf>
    <xf numFmtId="0" fontId="16" fillId="9" borderId="13" xfId="2" applyFont="1" applyFill="1" applyBorder="1" applyAlignment="1">
      <alignment horizontal="center" vertical="center" wrapText="1"/>
    </xf>
    <xf numFmtId="0" fontId="14" fillId="9" borderId="14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left" vertical="center" shrinkToFit="1"/>
    </xf>
    <xf numFmtId="20" fontId="9" fillId="0" borderId="22" xfId="2" applyNumberFormat="1" applyFont="1" applyBorder="1" applyAlignment="1">
      <alignment horizontal="center" vertical="center"/>
    </xf>
    <xf numFmtId="0" fontId="9" fillId="3" borderId="19" xfId="2" applyFont="1" applyFill="1" applyBorder="1" applyAlignment="1">
      <alignment horizontal="center" vertical="center" shrinkToFit="1"/>
    </xf>
    <xf numFmtId="0" fontId="9" fillId="5" borderId="19" xfId="2" applyFont="1" applyFill="1" applyBorder="1" applyAlignment="1">
      <alignment horizontal="center" vertical="center" shrinkToFit="1"/>
    </xf>
    <xf numFmtId="14" fontId="7" fillId="9" borderId="18" xfId="0" applyNumberFormat="1" applyFont="1" applyFill="1" applyBorder="1" applyAlignment="1">
      <alignment horizontal="center" vertical="center"/>
    </xf>
    <xf numFmtId="14" fontId="7" fillId="9" borderId="19" xfId="0" applyNumberFormat="1" applyFont="1" applyFill="1" applyBorder="1" applyAlignment="1">
      <alignment horizontal="center" vertical="center"/>
    </xf>
    <xf numFmtId="0" fontId="10" fillId="9" borderId="19" xfId="2" applyFont="1" applyFill="1" applyBorder="1" applyAlignment="1">
      <alignment horizontal="center" vertical="center" shrinkToFit="1"/>
    </xf>
    <xf numFmtId="0" fontId="10" fillId="9" borderId="19" xfId="2" applyFont="1" applyFill="1" applyBorder="1" applyAlignment="1">
      <alignment horizontal="left" vertical="center" shrinkToFit="1"/>
    </xf>
    <xf numFmtId="0" fontId="10" fillId="9" borderId="19" xfId="2" applyFont="1" applyFill="1" applyBorder="1" applyAlignment="1">
      <alignment horizontal="center" vertical="center"/>
    </xf>
    <xf numFmtId="20" fontId="10" fillId="9" borderId="20" xfId="2" applyNumberFormat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 wrapText="1" shrinkToFit="1"/>
    </xf>
    <xf numFmtId="14" fontId="10" fillId="0" borderId="3" xfId="1" applyNumberFormat="1" applyFont="1" applyFill="1" applyBorder="1" applyAlignment="1">
      <alignment horizontal="center" vertical="center"/>
    </xf>
    <xf numFmtId="14" fontId="10" fillId="0" borderId="11" xfId="1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12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4" fontId="10" fillId="0" borderId="7" xfId="1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14" fontId="10" fillId="9" borderId="3" xfId="1" applyNumberFormat="1" applyFont="1" applyFill="1" applyBorder="1" applyAlignment="1">
      <alignment horizontal="center" vertical="center"/>
    </xf>
    <xf numFmtId="14" fontId="10" fillId="9" borderId="11" xfId="1" applyNumberFormat="1" applyFont="1" applyFill="1" applyBorder="1" applyAlignment="1">
      <alignment horizontal="center" vertical="center"/>
    </xf>
    <xf numFmtId="0" fontId="9" fillId="9" borderId="4" xfId="1" applyNumberFormat="1" applyFont="1" applyFill="1" applyBorder="1" applyAlignment="1">
      <alignment horizontal="center" vertical="center"/>
    </xf>
    <xf numFmtId="0" fontId="9" fillId="9" borderId="12" xfId="1" applyNumberFormat="1" applyFont="1" applyFill="1" applyBorder="1" applyAlignment="1">
      <alignment horizontal="center" vertical="center"/>
    </xf>
    <xf numFmtId="14" fontId="9" fillId="0" borderId="3" xfId="1" applyNumberFormat="1" applyFont="1" applyFill="1" applyBorder="1" applyAlignment="1">
      <alignment horizontal="center" vertical="center"/>
    </xf>
    <xf numFmtId="14" fontId="9" fillId="0" borderId="7" xfId="1" applyNumberFormat="1" applyFont="1" applyFill="1" applyBorder="1" applyAlignment="1">
      <alignment horizontal="center" vertical="center"/>
    </xf>
    <xf numFmtId="14" fontId="9" fillId="0" borderId="11" xfId="1" applyNumberFormat="1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16" xfId="3" xr:uid="{D053FC81-D8D1-44D0-A650-ADA024DE7E9B}"/>
    <cellStyle name="標準 2" xfId="2" xr:uid="{E3315C60-9DB6-44F1-8EB8-24C71BB853F0}"/>
  </cellStyles>
  <dxfs count="7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68981-C34B-4D38-B993-1B30C55D1EBF}">
  <sheetPr>
    <tabColor rgb="FFFFFF00"/>
    <pageSetUpPr fitToPage="1"/>
  </sheetPr>
  <dimension ref="A1:V35"/>
  <sheetViews>
    <sheetView tabSelected="1" view="pageBreakPreview" zoomScale="75" zoomScaleNormal="75" zoomScaleSheetLayoutView="75" workbookViewId="0">
      <selection activeCell="O5" sqref="O5"/>
    </sheetView>
  </sheetViews>
  <sheetFormatPr defaultColWidth="9" defaultRowHeight="13" x14ac:dyDescent="0.2"/>
  <cols>
    <col min="1" max="1" width="1.36328125" style="2" customWidth="1"/>
    <col min="2" max="2" width="15.6328125" style="69" bestFit="1" customWidth="1"/>
    <col min="3" max="3" width="8" style="70" bestFit="1" customWidth="1"/>
    <col min="4" max="4" width="6" style="70" bestFit="1" customWidth="1"/>
    <col min="5" max="5" width="6" style="70" customWidth="1"/>
    <col min="6" max="6" width="8" style="70" customWidth="1"/>
    <col min="7" max="7" width="53.08984375" style="70" bestFit="1" customWidth="1"/>
    <col min="8" max="8" width="19.08984375" style="71" bestFit="1" customWidth="1"/>
    <col min="9" max="9" width="20.6328125" style="71" customWidth="1"/>
    <col min="10" max="10" width="26.6328125" style="70" customWidth="1"/>
    <col min="11" max="11" width="13.08984375" style="71" customWidth="1"/>
    <col min="12" max="12" width="9.453125" style="70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"/>
      <c r="N1" s="3"/>
    </row>
    <row r="2" spans="2:21" ht="33" customHeight="1" x14ac:dyDescent="0.2">
      <c r="B2" s="126" t="s">
        <v>109</v>
      </c>
      <c r="C2" s="126"/>
      <c r="D2" s="126"/>
      <c r="E2" s="126"/>
      <c r="F2" s="126"/>
      <c r="G2" s="126"/>
      <c r="H2" s="126"/>
      <c r="I2" s="126"/>
      <c r="J2" s="126"/>
      <c r="K2" s="126"/>
      <c r="L2" s="4"/>
    </row>
    <row r="3" spans="2:21" ht="40" customHeight="1" thickBot="1" x14ac:dyDescent="0.25">
      <c r="B3" s="5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9" t="s">
        <v>8</v>
      </c>
      <c r="J3" s="7" t="s">
        <v>9</v>
      </c>
      <c r="K3" s="7" t="s">
        <v>10</v>
      </c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1" ht="40" customHeight="1" thickBot="1" x14ac:dyDescent="0.25">
      <c r="B4" s="87">
        <v>45301</v>
      </c>
      <c r="C4" s="88" t="s">
        <v>92</v>
      </c>
      <c r="D4" s="89" t="s">
        <v>17</v>
      </c>
      <c r="E4" s="90" t="s">
        <v>22</v>
      </c>
      <c r="F4" s="90">
        <v>233</v>
      </c>
      <c r="G4" s="91" t="s">
        <v>93</v>
      </c>
      <c r="H4" s="92" t="s">
        <v>95</v>
      </c>
      <c r="I4" s="90" t="s">
        <v>94</v>
      </c>
      <c r="J4" s="92" t="s">
        <v>91</v>
      </c>
      <c r="K4" s="93">
        <v>0.41666666666666669</v>
      </c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1" ht="40" customHeight="1" thickBot="1" x14ac:dyDescent="0.25">
      <c r="B5" s="81">
        <v>45303</v>
      </c>
      <c r="C5" s="82" t="s">
        <v>98</v>
      </c>
      <c r="D5" s="94" t="s">
        <v>11</v>
      </c>
      <c r="E5" s="83" t="s">
        <v>25</v>
      </c>
      <c r="F5" s="83">
        <v>101</v>
      </c>
      <c r="G5" s="84" t="s">
        <v>99</v>
      </c>
      <c r="H5" s="85" t="s">
        <v>95</v>
      </c>
      <c r="I5" s="83" t="s">
        <v>94</v>
      </c>
      <c r="J5" s="85" t="s">
        <v>91</v>
      </c>
      <c r="K5" s="86">
        <v>0.75</v>
      </c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2:21" ht="40" customHeight="1" x14ac:dyDescent="0.2">
      <c r="B6" s="127">
        <v>45304</v>
      </c>
      <c r="C6" s="128" t="str">
        <f t="shared" ref="C6:C32" si="0">TEXT(B6,"aaa")</f>
        <v>土</v>
      </c>
      <c r="D6" s="76" t="s">
        <v>11</v>
      </c>
      <c r="E6" s="51" t="s">
        <v>12</v>
      </c>
      <c r="F6" s="51">
        <v>501</v>
      </c>
      <c r="G6" s="77" t="s">
        <v>13</v>
      </c>
      <c r="H6" s="78" t="s">
        <v>14</v>
      </c>
      <c r="I6" s="79" t="s">
        <v>78</v>
      </c>
      <c r="J6" s="129" t="s">
        <v>15</v>
      </c>
      <c r="K6" s="80" t="s">
        <v>16</v>
      </c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ht="40" customHeight="1" x14ac:dyDescent="0.2">
      <c r="B7" s="127"/>
      <c r="C7" s="128"/>
      <c r="D7" s="17" t="s">
        <v>17</v>
      </c>
      <c r="E7" s="18" t="s">
        <v>12</v>
      </c>
      <c r="F7" s="18">
        <v>302</v>
      </c>
      <c r="G7" s="19" t="s">
        <v>18</v>
      </c>
      <c r="H7" s="20" t="s">
        <v>19</v>
      </c>
      <c r="I7" s="21" t="s">
        <v>79</v>
      </c>
      <c r="J7" s="129"/>
      <c r="K7" s="22" t="s">
        <v>20</v>
      </c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40" customHeight="1" thickBot="1" x14ac:dyDescent="0.25">
      <c r="B8" s="120"/>
      <c r="C8" s="122"/>
      <c r="D8" s="23" t="s">
        <v>21</v>
      </c>
      <c r="E8" s="24" t="s">
        <v>22</v>
      </c>
      <c r="F8" s="24">
        <v>205</v>
      </c>
      <c r="G8" s="25" t="s">
        <v>23</v>
      </c>
      <c r="H8" s="26" t="s">
        <v>19</v>
      </c>
      <c r="I8" s="27" t="s">
        <v>79</v>
      </c>
      <c r="J8" s="130"/>
      <c r="K8" s="28" t="s">
        <v>24</v>
      </c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ht="40" customHeight="1" x14ac:dyDescent="0.2">
      <c r="B9" s="119">
        <v>45311</v>
      </c>
      <c r="C9" s="121" t="str">
        <f>TEXT(B9,"aaa")</f>
        <v>土</v>
      </c>
      <c r="D9" s="29" t="s">
        <v>17</v>
      </c>
      <c r="E9" s="12" t="s">
        <v>25</v>
      </c>
      <c r="F9" s="12">
        <v>103</v>
      </c>
      <c r="G9" s="13" t="s">
        <v>26</v>
      </c>
      <c r="H9" s="14" t="s">
        <v>19</v>
      </c>
      <c r="I9" s="73" t="s">
        <v>65</v>
      </c>
      <c r="J9" s="123" t="s">
        <v>41</v>
      </c>
      <c r="K9" s="16" t="s">
        <v>16</v>
      </c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ht="40" customHeight="1" thickBot="1" x14ac:dyDescent="0.25">
      <c r="B10" s="120"/>
      <c r="C10" s="122"/>
      <c r="D10" s="30" t="s">
        <v>17</v>
      </c>
      <c r="E10" s="24" t="s">
        <v>22</v>
      </c>
      <c r="F10" s="24">
        <v>210</v>
      </c>
      <c r="G10" s="25" t="s">
        <v>27</v>
      </c>
      <c r="H10" s="26" t="s">
        <v>19</v>
      </c>
      <c r="I10" s="73" t="s">
        <v>67</v>
      </c>
      <c r="J10" s="124"/>
      <c r="K10" s="28" t="s">
        <v>20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40" customHeight="1" x14ac:dyDescent="0.2">
      <c r="B11" s="119">
        <v>45318</v>
      </c>
      <c r="C11" s="121" t="str">
        <f>TEXT(B11,"aaa")</f>
        <v>土</v>
      </c>
      <c r="D11" s="31" t="s">
        <v>11</v>
      </c>
      <c r="E11" s="12" t="s">
        <v>12</v>
      </c>
      <c r="F11" s="12">
        <v>301</v>
      </c>
      <c r="G11" s="13" t="s">
        <v>28</v>
      </c>
      <c r="H11" s="14" t="s">
        <v>19</v>
      </c>
      <c r="I11" s="15" t="s">
        <v>73</v>
      </c>
      <c r="J11" s="131" t="s">
        <v>15</v>
      </c>
      <c r="K11" s="16" t="s">
        <v>16</v>
      </c>
      <c r="L11" s="10"/>
      <c r="M11" s="10"/>
      <c r="N11" s="10"/>
      <c r="O11" s="10"/>
      <c r="P11" s="10"/>
      <c r="Q11" s="10"/>
      <c r="R11" s="10"/>
      <c r="S11" s="10"/>
      <c r="T11" s="32"/>
      <c r="U11" s="10"/>
    </row>
    <row r="12" spans="2:21" ht="40" customHeight="1" thickBot="1" x14ac:dyDescent="0.25">
      <c r="B12" s="120"/>
      <c r="C12" s="122"/>
      <c r="D12" s="95" t="s">
        <v>11</v>
      </c>
      <c r="E12" s="18" t="s">
        <v>12</v>
      </c>
      <c r="F12" s="18">
        <v>501</v>
      </c>
      <c r="G12" s="19" t="s">
        <v>29</v>
      </c>
      <c r="H12" s="20" t="s">
        <v>14</v>
      </c>
      <c r="I12" s="21" t="s">
        <v>72</v>
      </c>
      <c r="J12" s="130"/>
      <c r="K12" s="22" t="s">
        <v>20</v>
      </c>
      <c r="L12" s="10"/>
      <c r="M12" s="10"/>
      <c r="N12" s="10"/>
      <c r="O12" s="10"/>
      <c r="P12" s="10"/>
      <c r="Q12" s="10"/>
      <c r="R12" s="10"/>
      <c r="S12" s="10"/>
      <c r="T12" s="32"/>
      <c r="U12" s="10"/>
    </row>
    <row r="13" spans="2:21" ht="40" customHeight="1" x14ac:dyDescent="0.2">
      <c r="B13" s="119">
        <v>45325</v>
      </c>
      <c r="C13" s="121" t="str">
        <f t="shared" si="0"/>
        <v>土</v>
      </c>
      <c r="D13" s="29" t="s">
        <v>21</v>
      </c>
      <c r="E13" s="12" t="s">
        <v>30</v>
      </c>
      <c r="F13" s="12">
        <v>103</v>
      </c>
      <c r="G13" s="13" t="s">
        <v>31</v>
      </c>
      <c r="H13" s="34" t="s">
        <v>32</v>
      </c>
      <c r="I13" s="15" t="s">
        <v>80</v>
      </c>
      <c r="J13" s="131" t="s">
        <v>15</v>
      </c>
      <c r="K13" s="16" t="s">
        <v>16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2:21" ht="40" customHeight="1" x14ac:dyDescent="0.2">
      <c r="B14" s="127"/>
      <c r="C14" s="128"/>
      <c r="D14" s="35" t="s">
        <v>33</v>
      </c>
      <c r="E14" s="18" t="s">
        <v>12</v>
      </c>
      <c r="F14" s="18">
        <v>401</v>
      </c>
      <c r="G14" s="36" t="s">
        <v>34</v>
      </c>
      <c r="H14" s="20" t="s">
        <v>19</v>
      </c>
      <c r="I14" s="73" t="s">
        <v>66</v>
      </c>
      <c r="J14" s="129"/>
      <c r="K14" s="22" t="s">
        <v>20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2:21" ht="40" customHeight="1" thickBot="1" x14ac:dyDescent="0.25">
      <c r="B15" s="120"/>
      <c r="C15" s="122"/>
      <c r="D15" s="37" t="s">
        <v>35</v>
      </c>
      <c r="E15" s="24" t="s">
        <v>30</v>
      </c>
      <c r="F15" s="24">
        <v>104</v>
      </c>
      <c r="G15" s="25" t="s">
        <v>36</v>
      </c>
      <c r="H15" s="38" t="s">
        <v>32</v>
      </c>
      <c r="I15" s="73" t="s">
        <v>71</v>
      </c>
      <c r="J15" s="130"/>
      <c r="K15" s="28" t="s">
        <v>24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 ht="40" customHeight="1" x14ac:dyDescent="0.2">
      <c r="B16" s="119">
        <v>45326</v>
      </c>
      <c r="C16" s="121" t="str">
        <f>TEXT(B16,"aaa")</f>
        <v>日</v>
      </c>
      <c r="D16" s="31" t="s">
        <v>11</v>
      </c>
      <c r="E16" s="12" t="s">
        <v>22</v>
      </c>
      <c r="F16" s="12">
        <v>334</v>
      </c>
      <c r="G16" s="13" t="s">
        <v>37</v>
      </c>
      <c r="H16" s="14" t="s">
        <v>19</v>
      </c>
      <c r="I16" s="15" t="s">
        <v>75</v>
      </c>
      <c r="J16" s="131" t="s">
        <v>15</v>
      </c>
      <c r="K16" s="16" t="s">
        <v>16</v>
      </c>
      <c r="L16" s="10"/>
      <c r="M16" s="10"/>
      <c r="N16" s="10"/>
      <c r="O16" s="10"/>
      <c r="P16" s="10"/>
      <c r="Q16" s="10"/>
      <c r="R16" s="10"/>
      <c r="S16" s="10"/>
      <c r="T16" s="32"/>
      <c r="U16" s="10"/>
    </row>
    <row r="17" spans="1:22" ht="40" customHeight="1" thickBot="1" x14ac:dyDescent="0.25">
      <c r="B17" s="120"/>
      <c r="C17" s="122"/>
      <c r="D17" s="39" t="s">
        <v>11</v>
      </c>
      <c r="E17" s="24" t="s">
        <v>30</v>
      </c>
      <c r="F17" s="24">
        <v>101</v>
      </c>
      <c r="G17" s="40" t="s">
        <v>38</v>
      </c>
      <c r="H17" s="38" t="s">
        <v>32</v>
      </c>
      <c r="I17" s="27" t="s">
        <v>74</v>
      </c>
      <c r="J17" s="130"/>
      <c r="K17" s="28" t="s">
        <v>20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40" customHeight="1" x14ac:dyDescent="0.2">
      <c r="B18" s="119">
        <v>45332</v>
      </c>
      <c r="C18" s="121" t="str">
        <f>TEXT(B18,"aaa")</f>
        <v>土</v>
      </c>
      <c r="D18" s="74" t="s">
        <v>39</v>
      </c>
      <c r="E18" s="12" t="s">
        <v>30</v>
      </c>
      <c r="F18" s="12">
        <v>107</v>
      </c>
      <c r="G18" s="13" t="s">
        <v>40</v>
      </c>
      <c r="H18" s="34" t="s">
        <v>32</v>
      </c>
      <c r="I18" s="15" t="s">
        <v>86</v>
      </c>
      <c r="J18" s="134" t="s">
        <v>41</v>
      </c>
      <c r="K18" s="16" t="s">
        <v>16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ht="40" customHeight="1" thickBot="1" x14ac:dyDescent="0.25">
      <c r="B19" s="120"/>
      <c r="C19" s="122"/>
      <c r="D19" s="41" t="s">
        <v>11</v>
      </c>
      <c r="E19" s="24" t="s">
        <v>42</v>
      </c>
      <c r="F19" s="24">
        <v>102</v>
      </c>
      <c r="G19" s="25" t="s">
        <v>43</v>
      </c>
      <c r="H19" s="38" t="s">
        <v>32</v>
      </c>
      <c r="I19" s="27" t="s">
        <v>81</v>
      </c>
      <c r="J19" s="135"/>
      <c r="K19" s="42" t="s">
        <v>44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2" ht="40" customHeight="1" x14ac:dyDescent="0.2">
      <c r="B20" s="138">
        <v>45335</v>
      </c>
      <c r="C20" s="140" t="str">
        <f>TEXT(B20,"aaa")</f>
        <v>火</v>
      </c>
      <c r="D20" s="11" t="s">
        <v>11</v>
      </c>
      <c r="E20" s="97" t="s">
        <v>22</v>
      </c>
      <c r="F20" s="97">
        <v>237</v>
      </c>
      <c r="G20" s="98" t="s">
        <v>100</v>
      </c>
      <c r="H20" s="99" t="s">
        <v>90</v>
      </c>
      <c r="I20" s="97" t="s">
        <v>101</v>
      </c>
      <c r="J20" s="100" t="s">
        <v>96</v>
      </c>
      <c r="K20" s="101" t="s">
        <v>102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2" ht="40" customHeight="1" thickBot="1" x14ac:dyDescent="0.25">
      <c r="B21" s="139"/>
      <c r="C21" s="141"/>
      <c r="D21" s="41" t="s">
        <v>11</v>
      </c>
      <c r="E21" s="102" t="s">
        <v>22</v>
      </c>
      <c r="F21" s="102">
        <v>237</v>
      </c>
      <c r="G21" s="103" t="s">
        <v>108</v>
      </c>
      <c r="H21" s="104" t="s">
        <v>90</v>
      </c>
      <c r="I21" s="102" t="s">
        <v>101</v>
      </c>
      <c r="J21" s="105" t="s">
        <v>96</v>
      </c>
      <c r="K21" s="106" t="s">
        <v>103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2" ht="40" customHeight="1" x14ac:dyDescent="0.2">
      <c r="B22" s="119">
        <v>45339</v>
      </c>
      <c r="C22" s="121" t="str">
        <f t="shared" ref="C22" si="1">TEXT(B22,"aaa")</f>
        <v>土</v>
      </c>
      <c r="D22" s="43" t="s">
        <v>35</v>
      </c>
      <c r="E22" s="44" t="s">
        <v>30</v>
      </c>
      <c r="F22" s="44">
        <v>108</v>
      </c>
      <c r="G22" s="45" t="s">
        <v>45</v>
      </c>
      <c r="H22" s="46" t="s">
        <v>19</v>
      </c>
      <c r="I22" s="47" t="s">
        <v>82</v>
      </c>
      <c r="J22" s="131" t="s">
        <v>15</v>
      </c>
      <c r="K22" s="48" t="s">
        <v>16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2" ht="40" customHeight="1" x14ac:dyDescent="0.2">
      <c r="B23" s="127"/>
      <c r="C23" s="128"/>
      <c r="D23" s="35" t="s">
        <v>35</v>
      </c>
      <c r="E23" s="18" t="s">
        <v>30</v>
      </c>
      <c r="F23" s="18">
        <v>106</v>
      </c>
      <c r="G23" s="19" t="s">
        <v>46</v>
      </c>
      <c r="H23" s="49" t="s">
        <v>32</v>
      </c>
      <c r="I23" s="73" t="s">
        <v>69</v>
      </c>
      <c r="J23" s="129"/>
      <c r="K23" s="22" t="s">
        <v>20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2" ht="40" customHeight="1" thickBot="1" x14ac:dyDescent="0.25">
      <c r="B24" s="120"/>
      <c r="C24" s="122"/>
      <c r="D24" s="50" t="s">
        <v>33</v>
      </c>
      <c r="E24" s="51" t="s">
        <v>47</v>
      </c>
      <c r="F24" s="51">
        <v>107</v>
      </c>
      <c r="G24" s="52" t="s">
        <v>48</v>
      </c>
      <c r="H24" s="53" t="s">
        <v>32</v>
      </c>
      <c r="I24" s="118" t="s">
        <v>71</v>
      </c>
      <c r="J24" s="130"/>
      <c r="K24" s="54" t="s">
        <v>24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2" ht="40" customHeight="1" x14ac:dyDescent="0.2">
      <c r="B25" s="136">
        <v>45345</v>
      </c>
      <c r="C25" s="132" t="s">
        <v>49</v>
      </c>
      <c r="D25" s="55" t="s">
        <v>33</v>
      </c>
      <c r="E25" s="12" t="s">
        <v>50</v>
      </c>
      <c r="F25" s="12">
        <v>433</v>
      </c>
      <c r="G25" s="56" t="s">
        <v>51</v>
      </c>
      <c r="H25" s="14" t="s">
        <v>19</v>
      </c>
      <c r="I25" s="15" t="s">
        <v>77</v>
      </c>
      <c r="J25" s="131" t="s">
        <v>15</v>
      </c>
      <c r="K25" s="16" t="s">
        <v>16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2" ht="40" customHeight="1" thickBot="1" x14ac:dyDescent="0.25">
      <c r="B26" s="137"/>
      <c r="C26" s="133"/>
      <c r="D26" s="37" t="s">
        <v>35</v>
      </c>
      <c r="E26" s="24" t="s">
        <v>12</v>
      </c>
      <c r="F26" s="24">
        <v>405</v>
      </c>
      <c r="G26" s="25" t="s">
        <v>52</v>
      </c>
      <c r="H26" s="38" t="s">
        <v>32</v>
      </c>
      <c r="I26" s="27" t="s">
        <v>76</v>
      </c>
      <c r="J26" s="130"/>
      <c r="K26" s="28" t="s">
        <v>20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2" ht="40" customHeight="1" x14ac:dyDescent="0.2">
      <c r="B27" s="142">
        <v>45347</v>
      </c>
      <c r="C27" s="121" t="str">
        <f>TEXT(B27,"aaa")</f>
        <v>日</v>
      </c>
      <c r="D27" s="31" t="s">
        <v>53</v>
      </c>
      <c r="E27" s="12"/>
      <c r="F27" s="12"/>
      <c r="G27" s="57" t="s">
        <v>54</v>
      </c>
      <c r="H27" s="14" t="s">
        <v>55</v>
      </c>
      <c r="I27" s="15" t="s">
        <v>83</v>
      </c>
      <c r="J27" s="131" t="s">
        <v>85</v>
      </c>
      <c r="K27" s="16" t="s">
        <v>56</v>
      </c>
      <c r="L27" s="10"/>
      <c r="M27" s="10"/>
      <c r="N27" s="10"/>
      <c r="O27" s="10"/>
      <c r="P27" s="10"/>
      <c r="Q27" s="10"/>
      <c r="R27" s="10"/>
      <c r="S27" s="10"/>
      <c r="T27" s="58"/>
      <c r="U27" s="59"/>
    </row>
    <row r="28" spans="1:22" ht="40" customHeight="1" thickBot="1" x14ac:dyDescent="0.25">
      <c r="B28" s="144"/>
      <c r="C28" s="122"/>
      <c r="D28" s="33" t="s">
        <v>53</v>
      </c>
      <c r="E28" s="24"/>
      <c r="F28" s="24"/>
      <c r="G28" s="60" t="s">
        <v>57</v>
      </c>
      <c r="H28" s="26" t="s">
        <v>55</v>
      </c>
      <c r="I28" s="27" t="s">
        <v>84</v>
      </c>
      <c r="J28" s="130"/>
      <c r="K28" s="61" t="s">
        <v>58</v>
      </c>
      <c r="L28" s="10"/>
      <c r="M28" s="10"/>
      <c r="N28" s="10"/>
      <c r="O28" s="10"/>
      <c r="P28" s="10"/>
      <c r="Q28" s="10"/>
      <c r="R28" s="10"/>
      <c r="S28" s="10"/>
      <c r="T28" s="58"/>
      <c r="U28" s="59"/>
    </row>
    <row r="29" spans="1:22" ht="40" customHeight="1" thickBot="1" x14ac:dyDescent="0.25">
      <c r="B29" s="62" t="s">
        <v>87</v>
      </c>
      <c r="C29" s="63" t="s">
        <v>88</v>
      </c>
      <c r="D29" s="64" t="s">
        <v>11</v>
      </c>
      <c r="E29" s="64" t="s">
        <v>25</v>
      </c>
      <c r="F29" s="64">
        <v>102</v>
      </c>
      <c r="G29" s="65" t="s">
        <v>59</v>
      </c>
      <c r="H29" s="66" t="s">
        <v>60</v>
      </c>
      <c r="I29" s="72"/>
      <c r="J29" s="75" t="s">
        <v>89</v>
      </c>
      <c r="K29" s="6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68"/>
    </row>
    <row r="30" spans="1:22" ht="40" customHeight="1" x14ac:dyDescent="0.2">
      <c r="B30" s="142">
        <v>45361</v>
      </c>
      <c r="C30" s="121" t="str">
        <f t="shared" si="0"/>
        <v>日</v>
      </c>
      <c r="D30" s="31" t="s">
        <v>53</v>
      </c>
      <c r="E30" s="12"/>
      <c r="F30" s="12"/>
      <c r="G30" s="57" t="s">
        <v>61</v>
      </c>
      <c r="H30" s="14" t="s">
        <v>55</v>
      </c>
      <c r="I30" s="73" t="s">
        <v>68</v>
      </c>
      <c r="J30" s="131" t="s">
        <v>41</v>
      </c>
      <c r="K30" s="16" t="s">
        <v>56</v>
      </c>
      <c r="L30" s="10"/>
      <c r="M30" s="10"/>
      <c r="N30" s="10"/>
      <c r="O30" s="10"/>
      <c r="P30" s="10"/>
      <c r="Q30" s="10"/>
      <c r="R30" s="10"/>
      <c r="S30" s="10"/>
      <c r="T30" s="58"/>
      <c r="U30" s="59"/>
    </row>
    <row r="31" spans="1:22" ht="40" customHeight="1" thickBot="1" x14ac:dyDescent="0.25">
      <c r="B31" s="144"/>
      <c r="C31" s="122"/>
      <c r="D31" s="30" t="s">
        <v>21</v>
      </c>
      <c r="E31" s="24"/>
      <c r="F31" s="24"/>
      <c r="G31" s="60" t="s">
        <v>62</v>
      </c>
      <c r="H31" s="26" t="s">
        <v>55</v>
      </c>
      <c r="I31" s="73" t="s">
        <v>70</v>
      </c>
      <c r="J31" s="130"/>
      <c r="K31" s="61" t="s">
        <v>58</v>
      </c>
      <c r="L31" s="10"/>
      <c r="M31" s="10"/>
      <c r="N31" s="10"/>
      <c r="O31" s="10"/>
      <c r="P31" s="10"/>
      <c r="Q31" s="10"/>
      <c r="R31" s="10"/>
      <c r="S31" s="10"/>
      <c r="T31" s="58"/>
      <c r="U31" s="59"/>
    </row>
    <row r="32" spans="1:22" ht="40" customHeight="1" x14ac:dyDescent="0.2">
      <c r="A32" s="2" t="s">
        <v>104</v>
      </c>
      <c r="B32" s="142">
        <v>45375</v>
      </c>
      <c r="C32" s="121" t="str">
        <f t="shared" si="0"/>
        <v>日</v>
      </c>
      <c r="D32" s="31" t="s">
        <v>53</v>
      </c>
      <c r="E32" s="12"/>
      <c r="F32" s="12"/>
      <c r="G32" s="57" t="s">
        <v>63</v>
      </c>
      <c r="H32" s="14" t="s">
        <v>55</v>
      </c>
      <c r="I32" s="15" t="s">
        <v>74</v>
      </c>
      <c r="J32" s="131" t="s">
        <v>41</v>
      </c>
      <c r="K32" s="16" t="s">
        <v>56</v>
      </c>
      <c r="L32" s="10"/>
      <c r="M32" s="10"/>
      <c r="N32" s="10"/>
      <c r="O32" s="10"/>
      <c r="P32" s="10"/>
      <c r="Q32" s="10"/>
      <c r="R32" s="10"/>
      <c r="S32" s="10"/>
      <c r="T32" s="58"/>
      <c r="U32" s="59"/>
    </row>
    <row r="33" spans="1:22" ht="40" customHeight="1" thickBot="1" x14ac:dyDescent="0.25">
      <c r="B33" s="143"/>
      <c r="C33" s="128"/>
      <c r="D33" s="96" t="s">
        <v>33</v>
      </c>
      <c r="E33" s="8"/>
      <c r="F33" s="8"/>
      <c r="G33" s="107" t="s">
        <v>64</v>
      </c>
      <c r="H33" s="7" t="s">
        <v>55</v>
      </c>
      <c r="I33" s="9" t="s">
        <v>74</v>
      </c>
      <c r="J33" s="129"/>
      <c r="K33" s="108" t="s">
        <v>58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68"/>
    </row>
    <row r="34" spans="1:22" ht="40" customHeight="1" thickBot="1" x14ac:dyDescent="0.25">
      <c r="A34" s="2" t="s">
        <v>104</v>
      </c>
      <c r="B34" s="111">
        <v>45391</v>
      </c>
      <c r="C34" s="112" t="s">
        <v>105</v>
      </c>
      <c r="D34" s="109" t="s">
        <v>53</v>
      </c>
      <c r="E34" s="113" t="s">
        <v>25</v>
      </c>
      <c r="F34" s="113">
        <v>202</v>
      </c>
      <c r="G34" s="114" t="s">
        <v>106</v>
      </c>
      <c r="H34" s="115" t="s">
        <v>90</v>
      </c>
      <c r="I34" s="113" t="s">
        <v>101</v>
      </c>
      <c r="J34" s="112" t="s">
        <v>96</v>
      </c>
      <c r="K34" s="116">
        <v>0.75</v>
      </c>
      <c r="L34" s="10"/>
      <c r="M34" s="10"/>
      <c r="N34" s="10"/>
      <c r="O34" s="10"/>
      <c r="P34" s="10"/>
      <c r="Q34" s="10"/>
      <c r="R34" s="10"/>
      <c r="S34" s="10"/>
      <c r="T34" s="58"/>
      <c r="U34" s="59"/>
    </row>
    <row r="35" spans="1:22" ht="40" customHeight="1" thickBot="1" x14ac:dyDescent="0.25">
      <c r="A35" s="2" t="s">
        <v>104</v>
      </c>
      <c r="B35" s="111">
        <v>45401</v>
      </c>
      <c r="C35" s="117" t="s">
        <v>97</v>
      </c>
      <c r="D35" s="110" t="s">
        <v>33</v>
      </c>
      <c r="E35" s="113" t="s">
        <v>25</v>
      </c>
      <c r="F35" s="113">
        <v>204</v>
      </c>
      <c r="G35" s="114" t="s">
        <v>107</v>
      </c>
      <c r="H35" s="115" t="s">
        <v>90</v>
      </c>
      <c r="I35" s="113" t="s">
        <v>101</v>
      </c>
      <c r="J35" s="117" t="s">
        <v>96</v>
      </c>
      <c r="K35" s="116">
        <v>0.75</v>
      </c>
      <c r="L35" s="10"/>
      <c r="M35" s="10"/>
      <c r="N35" s="10"/>
      <c r="O35" s="10"/>
      <c r="P35" s="10"/>
      <c r="Q35" s="10"/>
      <c r="R35" s="10"/>
      <c r="S35" s="10"/>
      <c r="T35" s="58"/>
      <c r="U35" s="59"/>
    </row>
  </sheetData>
  <autoFilter ref="B3:K3" xr:uid="{64468981-C34B-4D38-B993-1B30C55D1EBF}"/>
  <mergeCells count="37">
    <mergeCell ref="B32:B33"/>
    <mergeCell ref="C32:C33"/>
    <mergeCell ref="J32:J33"/>
    <mergeCell ref="B27:B28"/>
    <mergeCell ref="C27:C28"/>
    <mergeCell ref="J27:J28"/>
    <mergeCell ref="B30:B31"/>
    <mergeCell ref="C30:C31"/>
    <mergeCell ref="J30:J31"/>
    <mergeCell ref="C25:C26"/>
    <mergeCell ref="J25:J26"/>
    <mergeCell ref="B16:B17"/>
    <mergeCell ref="C16:C17"/>
    <mergeCell ref="J16:J17"/>
    <mergeCell ref="B18:B19"/>
    <mergeCell ref="C18:C19"/>
    <mergeCell ref="J18:J19"/>
    <mergeCell ref="B22:B24"/>
    <mergeCell ref="C22:C24"/>
    <mergeCell ref="J22:J24"/>
    <mergeCell ref="B25:B26"/>
    <mergeCell ref="B20:B21"/>
    <mergeCell ref="C20:C21"/>
    <mergeCell ref="B13:B15"/>
    <mergeCell ref="C13:C15"/>
    <mergeCell ref="J13:J15"/>
    <mergeCell ref="C11:C12"/>
    <mergeCell ref="B11:B12"/>
    <mergeCell ref="J11:J12"/>
    <mergeCell ref="B9:B10"/>
    <mergeCell ref="C9:C10"/>
    <mergeCell ref="J9:J10"/>
    <mergeCell ref="B1:K1"/>
    <mergeCell ref="B2:K2"/>
    <mergeCell ref="B6:B8"/>
    <mergeCell ref="C6:C8"/>
    <mergeCell ref="J6:J8"/>
  </mergeCells>
  <phoneticPr fontId="4"/>
  <conditionalFormatting sqref="B9">
    <cfRule type="containsBlanks" dxfId="6" priority="5">
      <formula>LEN(TRIM(B9))=0</formula>
    </cfRule>
  </conditionalFormatting>
  <conditionalFormatting sqref="C6 C9 C11 C13 C16 C18 C22 C25 C27 C29:C30 C32">
    <cfRule type="containsText" dxfId="5" priority="6" operator="containsText" text="日">
      <formula>NOT(ISERROR(SEARCH("日",C6)))</formula>
    </cfRule>
    <cfRule type="containsText" dxfId="4" priority="7" operator="containsText" text="土">
      <formula>NOT(ISERROR(SEARCH("土",C6)))</formula>
    </cfRule>
  </conditionalFormatting>
  <conditionalFormatting sqref="C20">
    <cfRule type="containsText" dxfId="3" priority="3" operator="containsText" text="日">
      <formula>NOT(ISERROR(SEARCH("日",C20)))</formula>
    </cfRule>
    <cfRule type="containsText" dxfId="2" priority="4" operator="containsText" text="土">
      <formula>NOT(ISERROR(SEARCH("土",C20)))</formula>
    </cfRule>
  </conditionalFormatting>
  <conditionalFormatting sqref="C34:C35">
    <cfRule type="containsText" dxfId="1" priority="1" operator="containsText" text="日">
      <formula>NOT(ISERROR(SEARCH("日",C34)))</formula>
    </cfRule>
    <cfRule type="containsText" dxfId="0" priority="2" operator="containsText" text="土">
      <formula>NOT(ISERROR(SEARCH("土",C34)))</formula>
    </cfRule>
  </conditionalFormatting>
  <dataValidations count="1">
    <dataValidation type="list" allowBlank="1" showInputMessage="1" showErrorMessage="1" sqref="H6:H35" xr:uid="{0E44ABA6-C9D0-45DB-A449-95C91297E93E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2023年期前期日程表</vt:lpstr>
      <vt:lpstr>'2023年期前期日程表'!Print_Area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Kumagai Junko</dc:creator>
  <cp:lastModifiedBy>小野 さくら</cp:lastModifiedBy>
  <cp:lastPrinted>2024-02-01T01:12:07Z</cp:lastPrinted>
  <dcterms:created xsi:type="dcterms:W3CDTF">2023-08-26T01:43:46Z</dcterms:created>
  <dcterms:modified xsi:type="dcterms:W3CDTF">2024-02-01T01:12:30Z</dcterms:modified>
</cp:coreProperties>
</file>