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xs-ono\Box\710_全国実務補習所及び支所共有\10_教材関係\00_講義日程表【最新版】\2023\01_前期\支所\"/>
    </mc:Choice>
  </mc:AlternateContent>
  <xr:revisionPtr revIDLastSave="0" documentId="13_ncr:1_{48288F9B-B003-4966-BD0C-E1105AF814ED}" xr6:coauthVersionLast="47" xr6:coauthVersionMax="47" xr10:uidLastSave="{00000000-0000-0000-0000-000000000000}"/>
  <bookViews>
    <workbookView xWindow="2250" yWindow="0" windowWidth="16880" windowHeight="10200" xr2:uid="{00000000-000D-0000-FFFF-FFFF00000000}"/>
  </bookViews>
  <sheets>
    <sheet name="2023年期前期日程表" sheetId="8" r:id="rId1"/>
  </sheets>
  <definedNames>
    <definedName name="_xlnm._FilterDatabase" localSheetId="0" hidden="1">'2023年期前期日程表'!$B$3:$K$3</definedName>
    <definedName name="_xlnm.Print_Area" localSheetId="0">'2023年期前期日程表'!$B$1:$K$30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8" l="1"/>
  <c r="C11" i="8"/>
  <c r="C29" i="8"/>
  <c r="C27" i="8"/>
  <c r="C24" i="8"/>
  <c r="C22" i="8"/>
  <c r="C19" i="8"/>
  <c r="C17" i="8"/>
  <c r="C9" i="8"/>
  <c r="C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tc={AA62A323-822A-4D0E-880E-B96A347D55AB}</author>
    <author>Ono Sakura</author>
  </authors>
  <commentList>
    <comment ref="G11" authorId="0" shapeId="0" xr:uid="{AA62A323-822A-4D0E-880E-B96A347D55A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2022年期「職業倫理【その１】【ゼミナール】」</t>
      </text>
    </comment>
    <comment ref="D16" authorId="1" shapeId="0" xr:uid="{6D128CB4-BFF1-408F-8B67-672761FB419B}">
      <text>
        <r>
          <rPr>
            <b/>
            <sz val="9"/>
            <color indexed="81"/>
            <rFont val="MS P ゴシック"/>
            <family val="3"/>
            <charset val="128"/>
          </rPr>
          <t>Ono Sakura:</t>
        </r>
        <r>
          <rPr>
            <sz val="9"/>
            <color indexed="81"/>
            <rFont val="MS P ゴシック"/>
            <family val="3"/>
            <charset val="128"/>
          </rPr>
          <t xml:space="preserve">
J1～J3までどの学年でも受講可能です
※継続生の場合はJ3での単位付与となる予定です
※短縮（J1J2J3）はJ1
　短縮（J2J3）　はJ2単位となります</t>
        </r>
      </text>
    </comment>
  </commentList>
</comments>
</file>

<file path=xl/sharedStrings.xml><?xml version="1.0" encoding="utf-8"?>
<sst xmlns="http://schemas.openxmlformats.org/spreadsheetml/2006/main" count="180" uniqueCount="94">
  <si>
    <t>コード</t>
    <phoneticPr fontId="2"/>
  </si>
  <si>
    <t>講義日</t>
    <rPh sb="0" eb="2">
      <t>コウギ</t>
    </rPh>
    <rPh sb="2" eb="3">
      <t>ビ</t>
    </rPh>
    <phoneticPr fontId="2"/>
  </si>
  <si>
    <t>曜日</t>
    <rPh sb="0" eb="2">
      <t>ヨウビ</t>
    </rPh>
    <phoneticPr fontId="2"/>
  </si>
  <si>
    <t>年次</t>
    <rPh sb="0" eb="2">
      <t>ネンジ</t>
    </rPh>
    <phoneticPr fontId="2"/>
  </si>
  <si>
    <t>分類</t>
    <rPh sb="0" eb="1">
      <t>ブン</t>
    </rPh>
    <rPh sb="1" eb="2">
      <t>タグイ</t>
    </rPh>
    <phoneticPr fontId="2"/>
  </si>
  <si>
    <t>科　　目　　名</t>
    <rPh sb="0" eb="1">
      <t>カ</t>
    </rPh>
    <rPh sb="3" eb="4">
      <t>メ</t>
    </rPh>
    <rPh sb="6" eb="7">
      <t>メイ</t>
    </rPh>
    <phoneticPr fontId="2"/>
  </si>
  <si>
    <t>講義等区分</t>
    <phoneticPr fontId="2"/>
  </si>
  <si>
    <t>講師又は立会者</t>
    <rPh sb="0" eb="1">
      <t>コウ</t>
    </rPh>
    <rPh sb="1" eb="2">
      <t>シ</t>
    </rPh>
    <rPh sb="2" eb="3">
      <t>マタ</t>
    </rPh>
    <rPh sb="4" eb="6">
      <t>タチアイ</t>
    </rPh>
    <rPh sb="6" eb="7">
      <t>シャ</t>
    </rPh>
    <phoneticPr fontId="2"/>
  </si>
  <si>
    <t>会　　場</t>
    <rPh sb="0" eb="1">
      <t>カイ</t>
    </rPh>
    <rPh sb="3" eb="4">
      <t>バ</t>
    </rPh>
    <phoneticPr fontId="2"/>
  </si>
  <si>
    <t>時　間</t>
    <rPh sb="0" eb="1">
      <t>トキ</t>
    </rPh>
    <rPh sb="2" eb="3">
      <t>アイダ</t>
    </rPh>
    <phoneticPr fontId="2"/>
  </si>
  <si>
    <t>ディスカッション</t>
  </si>
  <si>
    <t>J2</t>
    <phoneticPr fontId="2"/>
  </si>
  <si>
    <t>J3</t>
    <phoneticPr fontId="2"/>
  </si>
  <si>
    <t>ゼミナール</t>
  </si>
  <si>
    <t>法規</t>
    <rPh sb="0" eb="2">
      <t>ホウキ</t>
    </rPh>
    <phoneticPr fontId="2"/>
  </si>
  <si>
    <t>J1</t>
  </si>
  <si>
    <t>J1</t>
    <phoneticPr fontId="2"/>
  </si>
  <si>
    <t>考査</t>
  </si>
  <si>
    <t>特別</t>
    <rPh sb="0" eb="2">
      <t>トクベツ</t>
    </rPh>
    <phoneticPr fontId="2"/>
  </si>
  <si>
    <t>【監査総合グループ】第１回考査</t>
    <rPh sb="1" eb="3">
      <t>カンサ</t>
    </rPh>
    <rPh sb="3" eb="5">
      <t>ソウゴウ</t>
    </rPh>
    <rPh sb="10" eb="11">
      <t>ダイ</t>
    </rPh>
    <rPh sb="12" eb="13">
      <t>カイ</t>
    </rPh>
    <rPh sb="13" eb="15">
      <t>コウサ</t>
    </rPh>
    <phoneticPr fontId="12"/>
  </si>
  <si>
    <t>【監査総合グループ】第２回考査</t>
    <rPh sb="1" eb="3">
      <t>カンサ</t>
    </rPh>
    <rPh sb="3" eb="5">
      <t>ソウゴウ</t>
    </rPh>
    <rPh sb="10" eb="11">
      <t>ダイ</t>
    </rPh>
    <rPh sb="12" eb="13">
      <t>カイ</t>
    </rPh>
    <rPh sb="13" eb="15">
      <t>コウサ</t>
    </rPh>
    <phoneticPr fontId="12"/>
  </si>
  <si>
    <t>【監査総合グループ】第３回考査</t>
    <rPh sb="1" eb="3">
      <t>カンサ</t>
    </rPh>
    <rPh sb="3" eb="5">
      <t>ソウゴウ</t>
    </rPh>
    <rPh sb="10" eb="11">
      <t>ダイ</t>
    </rPh>
    <rPh sb="12" eb="13">
      <t>カイ</t>
    </rPh>
    <rPh sb="13" eb="15">
      <t>コウサ</t>
    </rPh>
    <phoneticPr fontId="12"/>
  </si>
  <si>
    <t>会計</t>
  </si>
  <si>
    <t>所長講話</t>
  </si>
  <si>
    <t>特別</t>
  </si>
  <si>
    <t>監査の結論及び報告【ゼミナール】</t>
    <rPh sb="0" eb="2">
      <t>カンサ</t>
    </rPh>
    <rPh sb="3" eb="5">
      <t>ケツロン</t>
    </rPh>
    <rPh sb="5" eb="6">
      <t>オヨ</t>
    </rPh>
    <rPh sb="7" eb="9">
      <t>ホウコク</t>
    </rPh>
    <phoneticPr fontId="7"/>
  </si>
  <si>
    <t>監査</t>
  </si>
  <si>
    <t>J2</t>
  </si>
  <si>
    <t>J3</t>
  </si>
  <si>
    <t>企業におけるリスク管理【ゼミナール】</t>
    <rPh sb="0" eb="2">
      <t>キギョウ</t>
    </rPh>
    <rPh sb="9" eb="11">
      <t>カンリ</t>
    </rPh>
    <phoneticPr fontId="2"/>
  </si>
  <si>
    <t>経営</t>
  </si>
  <si>
    <t>ディスカッション【その２】</t>
  </si>
  <si>
    <t>経営戦略（ビジネスゲーム）</t>
  </si>
  <si>
    <t>【監査総合グループ】第７回考査</t>
    <rPh sb="1" eb="3">
      <t>カンサ</t>
    </rPh>
    <rPh sb="3" eb="5">
      <t>ソウゴウ</t>
    </rPh>
    <rPh sb="10" eb="11">
      <t>ダイ</t>
    </rPh>
    <rPh sb="12" eb="13">
      <t>カイ</t>
    </rPh>
    <rPh sb="13" eb="15">
      <t>コウサ</t>
    </rPh>
    <phoneticPr fontId="12"/>
  </si>
  <si>
    <t>DVD</t>
  </si>
  <si>
    <t>【監査総合グループ】第４回考査</t>
    <rPh sb="1" eb="3">
      <t>カンサ</t>
    </rPh>
    <rPh sb="3" eb="5">
      <t>ソウゴウ</t>
    </rPh>
    <rPh sb="10" eb="11">
      <t>ダイ</t>
    </rPh>
    <rPh sb="12" eb="13">
      <t>カイ</t>
    </rPh>
    <rPh sb="13" eb="15">
      <t>コウサ</t>
    </rPh>
    <phoneticPr fontId="12"/>
  </si>
  <si>
    <t>【監査総合グループ】第８回考査</t>
    <rPh sb="1" eb="3">
      <t>カンサ</t>
    </rPh>
    <rPh sb="3" eb="5">
      <t>ソウゴウ</t>
    </rPh>
    <rPh sb="10" eb="11">
      <t>ダイ</t>
    </rPh>
    <rPh sb="12" eb="13">
      <t>カイ</t>
    </rPh>
    <rPh sb="13" eb="15">
      <t>コウサ</t>
    </rPh>
    <phoneticPr fontId="12"/>
  </si>
  <si>
    <t>国際財務報告基準の実務【ゼミナール】</t>
    <phoneticPr fontId="2"/>
  </si>
  <si>
    <r>
      <rPr>
        <sz val="12"/>
        <color rgb="FFFF0000"/>
        <rFont val="ＭＳ 明朝"/>
        <family val="1"/>
        <charset val="128"/>
      </rPr>
      <t>【必修】</t>
    </r>
    <r>
      <rPr>
        <sz val="12"/>
        <rFont val="ＭＳ 明朝"/>
        <family val="1"/>
        <charset val="128"/>
      </rPr>
      <t>会長講話</t>
    </r>
    <rPh sb="1" eb="3">
      <t>ヒッシュウ</t>
    </rPh>
    <rPh sb="4" eb="8">
      <t>カイチョウコウワ</t>
    </rPh>
    <phoneticPr fontId="7"/>
  </si>
  <si>
    <r>
      <rPr>
        <sz val="12"/>
        <color rgb="FFFF0000"/>
        <rFont val="ＭＳ 明朝"/>
        <family val="1"/>
        <charset val="128"/>
      </rPr>
      <t>【必修】</t>
    </r>
    <r>
      <rPr>
        <sz val="12"/>
        <rFont val="ＭＳ 明朝"/>
        <family val="1"/>
        <charset val="128"/>
      </rPr>
      <t>公認会計士・監査審査会会長講話</t>
    </r>
    <rPh sb="4" eb="6">
      <t>コウニン</t>
    </rPh>
    <rPh sb="6" eb="8">
      <t>カイケイ</t>
    </rPh>
    <rPh sb="8" eb="9">
      <t>シ</t>
    </rPh>
    <rPh sb="10" eb="12">
      <t>カンサ</t>
    </rPh>
    <rPh sb="12" eb="15">
      <t>シンサカイ</t>
    </rPh>
    <rPh sb="15" eb="17">
      <t>カイチョウ</t>
    </rPh>
    <rPh sb="17" eb="19">
      <t>コウワ</t>
    </rPh>
    <phoneticPr fontId="2"/>
  </si>
  <si>
    <t>宿泊研修</t>
  </si>
  <si>
    <t>会計上の見積りの監査【ゼミナール】</t>
    <rPh sb="0" eb="2">
      <t>カイケイ</t>
    </rPh>
    <rPh sb="2" eb="3">
      <t>ジョウ</t>
    </rPh>
    <rPh sb="4" eb="6">
      <t>ミツモ</t>
    </rPh>
    <rPh sb="8" eb="10">
      <t>カンサ</t>
    </rPh>
    <phoneticPr fontId="12"/>
  </si>
  <si>
    <t>職業倫理（J2）【ゼミナール】</t>
    <rPh sb="0" eb="2">
      <t>ショクギョウ</t>
    </rPh>
    <rPh sb="2" eb="4">
      <t>リンリ</t>
    </rPh>
    <phoneticPr fontId="12"/>
  </si>
  <si>
    <t>職業倫理（J1）【ゼミナール】</t>
    <rPh sb="0" eb="2">
      <t>ショクギョウ</t>
    </rPh>
    <rPh sb="2" eb="4">
      <t>リンリ</t>
    </rPh>
    <phoneticPr fontId="12"/>
  </si>
  <si>
    <t>経営</t>
    <phoneticPr fontId="2"/>
  </si>
  <si>
    <t>会計不正事例演習【ゼミナール】</t>
    <phoneticPr fontId="2"/>
  </si>
  <si>
    <t>ディスカッション【その１】</t>
    <phoneticPr fontId="2"/>
  </si>
  <si>
    <r>
      <rPr>
        <sz val="12"/>
        <color rgb="FFFF0000"/>
        <rFont val="ＭＳ 明朝"/>
        <family val="1"/>
        <charset val="128"/>
      </rPr>
      <t>【必修】</t>
    </r>
    <r>
      <rPr>
        <sz val="12"/>
        <rFont val="ＭＳ 明朝"/>
        <family val="1"/>
        <charset val="128"/>
      </rPr>
      <t>職業倫理（J3）【ゼミナール】</t>
    </r>
    <phoneticPr fontId="2"/>
  </si>
  <si>
    <t>2024/3/2～3/3</t>
    <phoneticPr fontId="2"/>
  </si>
  <si>
    <r>
      <rPr>
        <sz val="12"/>
        <color theme="8"/>
        <rFont val="ＭＳ 明朝"/>
        <family val="1"/>
        <charset val="128"/>
      </rPr>
      <t>土</t>
    </r>
    <r>
      <rPr>
        <sz val="12"/>
        <color theme="1"/>
        <rFont val="ＭＳ 明朝"/>
        <family val="1"/>
        <charset val="128"/>
      </rPr>
      <t>～</t>
    </r>
    <r>
      <rPr>
        <sz val="12"/>
        <rFont val="ＭＳ 明朝"/>
        <family val="1"/>
        <charset val="128"/>
      </rPr>
      <t>日</t>
    </r>
    <rPh sb="0" eb="1">
      <t>ツチ</t>
    </rPh>
    <rPh sb="2" eb="3">
      <t>ヒ</t>
    </rPh>
    <phoneticPr fontId="2"/>
  </si>
  <si>
    <t>公認会計士会館</t>
    <rPh sb="0" eb="7">
      <t>コウニンカイケイシカイカン</t>
    </rPh>
    <phoneticPr fontId="2"/>
  </si>
  <si>
    <t>J1~J3</t>
    <phoneticPr fontId="2"/>
  </si>
  <si>
    <t>東京実務補習所　金沢支所　2023年前期日程表　≪2023年11月～2024年４月≫</t>
    <rPh sb="0" eb="2">
      <t>トウキョウ</t>
    </rPh>
    <rPh sb="2" eb="4">
      <t>ジツム</t>
    </rPh>
    <rPh sb="4" eb="6">
      <t>ホシュウ</t>
    </rPh>
    <rPh sb="6" eb="7">
      <t>ショ</t>
    </rPh>
    <rPh sb="8" eb="10">
      <t>カナザワ</t>
    </rPh>
    <rPh sb="10" eb="12">
      <t>シショ</t>
    </rPh>
    <rPh sb="17" eb="18">
      <t>ネン</t>
    </rPh>
    <rPh sb="18" eb="20">
      <t>ゼンキ</t>
    </rPh>
    <rPh sb="20" eb="23">
      <t>ニッテイヒョウ</t>
    </rPh>
    <phoneticPr fontId="2"/>
  </si>
  <si>
    <t>日</t>
    <phoneticPr fontId="2"/>
  </si>
  <si>
    <t>法規</t>
  </si>
  <si>
    <t>ディスカッション</t>
    <phoneticPr fontId="2"/>
  </si>
  <si>
    <t>オンラインライブ</t>
  </si>
  <si>
    <t>監査</t>
    <phoneticPr fontId="2"/>
  </si>
  <si>
    <t>固定資産【ゼミナール】</t>
    <phoneticPr fontId="2"/>
  </si>
  <si>
    <t>北陸会研修室</t>
  </si>
  <si>
    <t>北陸会研修室</t>
    <rPh sb="0" eb="6">
      <t>ホクリクカイケンシュウシツ</t>
    </rPh>
    <phoneticPr fontId="2"/>
  </si>
  <si>
    <t>2023年期生入所ガイダンス・入所式・祝賀会</t>
    <rPh sb="4" eb="7">
      <t>ネンキセイ</t>
    </rPh>
    <rPh sb="7" eb="9">
      <t>ニュウショ</t>
    </rPh>
    <rPh sb="15" eb="18">
      <t>ニュウショシキ</t>
    </rPh>
    <rPh sb="19" eb="22">
      <t>シュクガカイ</t>
    </rPh>
    <phoneticPr fontId="2"/>
  </si>
  <si>
    <t>運営委員</t>
    <rPh sb="0" eb="4">
      <t>ウンエイイイン</t>
    </rPh>
    <phoneticPr fontId="2"/>
  </si>
  <si>
    <t>ホテル金沢</t>
    <rPh sb="3" eb="5">
      <t>カナザワ</t>
    </rPh>
    <phoneticPr fontId="2"/>
  </si>
  <si>
    <t>16:00～19:30</t>
    <phoneticPr fontId="2"/>
  </si>
  <si>
    <t>9:30～</t>
  </si>
  <si>
    <t>9:30～</t>
    <phoneticPr fontId="2"/>
  </si>
  <si>
    <t>9:50～</t>
  </si>
  <si>
    <t>13:00～</t>
  </si>
  <si>
    <t>13:00～</t>
    <phoneticPr fontId="2"/>
  </si>
  <si>
    <t>9:50～</t>
    <phoneticPr fontId="2"/>
  </si>
  <si>
    <t>13:20～</t>
  </si>
  <si>
    <t>13:20～</t>
    <phoneticPr fontId="2"/>
  </si>
  <si>
    <t>火</t>
    <rPh sb="0" eb="1">
      <t>カ</t>
    </rPh>
    <phoneticPr fontId="2"/>
  </si>
  <si>
    <t>東京MicrosoftTeams</t>
  </si>
  <si>
    <t>東京MicrosoftTeams</t>
    <rPh sb="0" eb="2">
      <t>トウキョウ</t>
    </rPh>
    <phoneticPr fontId="2"/>
  </si>
  <si>
    <t>9:00～</t>
    <phoneticPr fontId="2"/>
  </si>
  <si>
    <t>16:30～</t>
    <phoneticPr fontId="2"/>
  </si>
  <si>
    <t xml:space="preserve">会計･監査トピックス   </t>
    <phoneticPr fontId="2"/>
  </si>
  <si>
    <t>持続的企業価値向上の経営実務　　</t>
    <phoneticPr fontId="2"/>
  </si>
  <si>
    <t>株式の上場制度トピックス　</t>
    <rPh sb="0" eb="2">
      <t>カブシキ</t>
    </rPh>
    <rPh sb="3" eb="5">
      <t>ジョウジョウ</t>
    </rPh>
    <rPh sb="5" eb="7">
      <t>セイド</t>
    </rPh>
    <phoneticPr fontId="12"/>
  </si>
  <si>
    <t>経営者が語る経営哲学の授業　　</t>
    <phoneticPr fontId="2"/>
  </si>
  <si>
    <t>ビジネススキル　　</t>
    <phoneticPr fontId="2"/>
  </si>
  <si>
    <t>川岸　康浩</t>
    <rPh sb="0" eb="2">
      <t>カワギシ</t>
    </rPh>
    <rPh sb="3" eb="5">
      <t>ヤスヒロ</t>
    </rPh>
    <phoneticPr fontId="2"/>
  </si>
  <si>
    <t>川岸　康浩</t>
    <phoneticPr fontId="2"/>
  </si>
  <si>
    <t>立花　甲士</t>
  </si>
  <si>
    <t>橋本　英祐</t>
    <rPh sb="0" eb="2">
      <t>ハシモト</t>
    </rPh>
    <rPh sb="3" eb="4">
      <t>エイ</t>
    </rPh>
    <rPh sb="4" eb="5">
      <t>スケ</t>
    </rPh>
    <phoneticPr fontId="2"/>
  </si>
  <si>
    <t>安田　康宏</t>
  </si>
  <si>
    <t>安田　康宏</t>
    <phoneticPr fontId="2"/>
  </si>
  <si>
    <t>鍛田　仁美</t>
    <rPh sb="0" eb="1">
      <t>タン</t>
    </rPh>
    <rPh sb="1" eb="2">
      <t>タ</t>
    </rPh>
    <rPh sb="3" eb="5">
      <t>ヒトミ</t>
    </rPh>
    <phoneticPr fontId="2"/>
  </si>
  <si>
    <t>立花　甲士</t>
    <phoneticPr fontId="2"/>
  </si>
  <si>
    <t>橋本　英祐</t>
    <phoneticPr fontId="2"/>
  </si>
  <si>
    <t>鍛田　仁美</t>
    <phoneticPr fontId="2"/>
  </si>
  <si>
    <r>
      <rPr>
        <b/>
        <sz val="14"/>
        <color rgb="FFFF0000"/>
        <rFont val="ＭＳ 明朝"/>
        <family val="1"/>
        <charset val="128"/>
      </rPr>
      <t xml:space="preserve">※金沢支所は全て事前エントリーとなります。申込みはマイページをご確認くださいますようお願いいたします。
※「オンラインライブ」は、東京の講義に各自オンラインで参加(事前エントリー要）していただきます。
</t>
    </r>
    <r>
      <rPr>
        <sz val="11"/>
        <color rgb="FFFF0000"/>
        <rFont val="ＭＳ 明朝"/>
        <family val="1"/>
        <charset val="128"/>
      </rPr>
      <t>　　　　　　　　　　　　　　　　　　　　　　　　　　　　　　　　　　　　　　　　　　　　　　　　　　　　　　　　　　　　　　　　　　　　　　　　　　　　　　　　　　　　　　　　　　</t>
    </r>
    <r>
      <rPr>
        <sz val="11"/>
        <color theme="1"/>
        <rFont val="ＭＳ 明朝"/>
        <family val="1"/>
        <charset val="128"/>
      </rPr>
      <t>2023年12月１日現在</t>
    </r>
    <rPh sb="1" eb="5">
      <t>カナザワシショ</t>
    </rPh>
    <rPh sb="6" eb="7">
      <t>スベ</t>
    </rPh>
    <rPh sb="8" eb="10">
      <t>ジゼン</t>
    </rPh>
    <rPh sb="82" eb="84">
      <t>ジゼン</t>
    </rPh>
    <rPh sb="195" eb="196">
      <t>ネン</t>
    </rPh>
    <rPh sb="198" eb="199">
      <t>ガツ</t>
    </rPh>
    <rPh sb="200" eb="201">
      <t>ニチ</t>
    </rPh>
    <rPh sb="201" eb="203">
      <t>ゲンザイ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</si>
</sst>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color theme="1"/>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Ｐゴシック"/>
      <family val="3"/>
      <charset val="128"/>
    </font>
    <font>
      <sz val="11"/>
      <name val="ＭＳ Ｐ明朝"/>
      <family val="1"/>
      <charset val="128"/>
    </font>
    <font>
      <sz val="11"/>
      <color indexed="8"/>
      <name val="ＭＳ Ｐゴシック"/>
      <family val="3"/>
      <charset val="128"/>
    </font>
    <font>
      <sz val="11"/>
      <name val="ＭＳ 明朝"/>
      <family val="1"/>
      <charset val="128"/>
    </font>
    <font>
      <sz val="10"/>
      <name val="ＭＳ 明朝"/>
      <family val="1"/>
      <charset val="128"/>
    </font>
    <font>
      <sz val="11"/>
      <color theme="1"/>
      <name val="ＭＳ 明朝"/>
      <family val="1"/>
      <charset val="128"/>
    </font>
    <font>
      <sz val="11"/>
      <name val="ＭＳ Ｐゴシック"/>
      <family val="3"/>
      <charset val="128"/>
    </font>
    <font>
      <b/>
      <sz val="18"/>
      <name val="ＭＳ 明朝"/>
      <family val="1"/>
      <charset val="128"/>
    </font>
    <font>
      <sz val="6"/>
      <name val="游ゴシック"/>
      <family val="2"/>
      <charset val="128"/>
      <scheme val="minor"/>
    </font>
    <font>
      <sz val="12"/>
      <name val="ＭＳ 明朝"/>
      <family val="1"/>
      <charset val="128"/>
    </font>
    <font>
      <sz val="12"/>
      <color theme="1"/>
      <name val="ＭＳ 明朝"/>
      <family val="1"/>
      <charset val="128"/>
    </font>
    <font>
      <b/>
      <sz val="12"/>
      <color rgb="FFFF0000"/>
      <name val="ＭＳ 明朝"/>
      <family val="1"/>
      <charset val="128"/>
    </font>
    <font>
      <sz val="12"/>
      <color rgb="FFFF0000"/>
      <name val="ＭＳ 明朝"/>
      <family val="1"/>
      <charset val="128"/>
    </font>
    <font>
      <sz val="12"/>
      <color theme="8"/>
      <name val="ＭＳ 明朝"/>
      <family val="1"/>
      <charset val="128"/>
    </font>
    <font>
      <b/>
      <sz val="12"/>
      <name val="ＭＳ 明朝"/>
      <family val="1"/>
      <charset val="128"/>
    </font>
    <font>
      <sz val="11"/>
      <color rgb="FFFF0000"/>
      <name val="ＭＳ 明朝"/>
      <family val="1"/>
      <charset val="128"/>
    </font>
    <font>
      <b/>
      <sz val="14"/>
      <color rgb="FFFF0000"/>
      <name val="ＭＳ 明朝"/>
      <family val="1"/>
      <charset val="128"/>
    </font>
    <font>
      <b/>
      <sz val="9"/>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3" fillId="0" borderId="0">
      <alignment vertical="center"/>
    </xf>
    <xf numFmtId="0" fontId="4" fillId="0" borderId="0">
      <alignment vertical="center"/>
    </xf>
    <xf numFmtId="0" fontId="5" fillId="0" borderId="2" applyBorder="0">
      <alignment vertical="center" wrapText="1"/>
    </xf>
    <xf numFmtId="0" fontId="3" fillId="0" borderId="0">
      <alignment vertical="center"/>
    </xf>
    <xf numFmtId="0" fontId="6" fillId="0" borderId="0">
      <alignment vertical="center"/>
    </xf>
    <xf numFmtId="9" fontId="10"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11" fillId="0" borderId="0" xfId="1" applyFont="1" applyAlignment="1">
      <alignment vertical="center" wrapText="1"/>
    </xf>
    <xf numFmtId="0" fontId="7" fillId="0" borderId="0" xfId="0" applyFont="1">
      <alignment vertical="center"/>
    </xf>
    <xf numFmtId="0" fontId="11" fillId="0" borderId="0" xfId="1" applyFont="1">
      <alignment vertical="center"/>
    </xf>
    <xf numFmtId="0" fontId="9" fillId="0" borderId="0" xfId="0" applyFont="1" applyAlignment="1">
      <alignment vertical="center" wrapText="1"/>
    </xf>
    <xf numFmtId="14" fontId="13" fillId="0" borderId="2" xfId="1" applyNumberFormat="1" applyFont="1" applyBorder="1" applyAlignment="1">
      <alignment horizontal="center" vertical="center"/>
    </xf>
    <xf numFmtId="0" fontId="14" fillId="0" borderId="2" xfId="1" applyFont="1" applyBorder="1" applyAlignment="1">
      <alignment horizontal="center" vertical="center"/>
    </xf>
    <xf numFmtId="0" fontId="13" fillId="0" borderId="2" xfId="1" applyFont="1" applyBorder="1" applyAlignment="1">
      <alignment horizontal="center" vertical="center"/>
    </xf>
    <xf numFmtId="0" fontId="13" fillId="0" borderId="2" xfId="1" applyFont="1" applyBorder="1" applyAlignment="1">
      <alignment horizontal="center" vertical="center" shrinkToFit="1"/>
    </xf>
    <xf numFmtId="0" fontId="8" fillId="0" borderId="0" xfId="1" applyFont="1">
      <alignment vertical="center"/>
    </xf>
    <xf numFmtId="0" fontId="7" fillId="2" borderId="0" xfId="0" applyFont="1" applyFill="1">
      <alignment vertical="center"/>
    </xf>
    <xf numFmtId="20" fontId="13" fillId="0" borderId="2" xfId="1" applyNumberFormat="1" applyFont="1" applyBorder="1" applyAlignment="1">
      <alignment horizontal="center" vertical="center"/>
    </xf>
    <xf numFmtId="0" fontId="9" fillId="2" borderId="0" xfId="7" applyFont="1" applyFill="1" applyAlignment="1">
      <alignment horizontal="center" vertical="center" wrapText="1"/>
    </xf>
    <xf numFmtId="0" fontId="8" fillId="2" borderId="0" xfId="1" applyFont="1" applyFill="1">
      <alignment vertical="center"/>
    </xf>
    <xf numFmtId="14" fontId="9"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14" fontId="14" fillId="0" borderId="2" xfId="6" applyNumberFormat="1" applyFont="1" applyFill="1" applyBorder="1" applyAlignment="1">
      <alignment horizontal="center" vertical="center"/>
    </xf>
    <xf numFmtId="0" fontId="13" fillId="0" borderId="2" xfId="7" applyFont="1" applyBorder="1" applyAlignment="1">
      <alignment horizontal="left" vertical="center" wrapText="1"/>
    </xf>
    <xf numFmtId="0" fontId="15" fillId="0" borderId="2" xfId="1" applyFont="1" applyBorder="1" applyAlignment="1">
      <alignment horizontal="left" vertical="center" shrinkToFit="1"/>
    </xf>
    <xf numFmtId="0" fontId="13" fillId="0" borderId="2" xfId="6" applyNumberFormat="1" applyFont="1" applyFill="1" applyBorder="1" applyAlignment="1">
      <alignment horizontal="center" vertical="center"/>
    </xf>
    <xf numFmtId="0" fontId="7" fillId="0" borderId="0" xfId="7" applyFont="1" applyAlignment="1">
      <alignment horizontal="center" vertical="center" wrapText="1"/>
    </xf>
    <xf numFmtId="0" fontId="13" fillId="0" borderId="3" xfId="1" applyFont="1" applyBorder="1" applyAlignment="1">
      <alignment horizontal="center" vertical="center" shrinkToFit="1"/>
    </xf>
    <xf numFmtId="0" fontId="13" fillId="0" borderId="2" xfId="1" applyFont="1" applyBorder="1" applyAlignment="1">
      <alignment horizontal="left" vertical="center" shrinkToFit="1"/>
    </xf>
    <xf numFmtId="0" fontId="13" fillId="0" borderId="2" xfId="1" applyFont="1" applyBorder="1" applyAlignment="1">
      <alignment horizontal="left" vertical="center" wrapText="1" shrinkToFit="1"/>
    </xf>
    <xf numFmtId="0" fontId="13" fillId="3" borderId="2" xfId="1" applyFont="1" applyFill="1" applyBorder="1" applyAlignment="1">
      <alignment horizontal="center" vertical="center" shrinkToFit="1"/>
    </xf>
    <xf numFmtId="0" fontId="13" fillId="4" borderId="2" xfId="1" applyFont="1" applyFill="1" applyBorder="1" applyAlignment="1">
      <alignment horizontal="center" vertical="center" shrinkToFit="1"/>
    </xf>
    <xf numFmtId="0" fontId="13" fillId="5" borderId="2" xfId="1" applyFont="1" applyFill="1" applyBorder="1" applyAlignment="1">
      <alignment horizontal="center" vertical="center" shrinkToFit="1"/>
    </xf>
    <xf numFmtId="0" fontId="14" fillId="5" borderId="2" xfId="1" applyFont="1" applyFill="1" applyBorder="1" applyAlignment="1">
      <alignment horizontal="center" vertical="center" shrinkToFit="1"/>
    </xf>
    <xf numFmtId="20" fontId="13" fillId="5" borderId="2" xfId="0" applyNumberFormat="1" applyFont="1" applyFill="1" applyBorder="1" applyAlignment="1">
      <alignment horizontal="center" vertical="center"/>
    </xf>
    <xf numFmtId="0" fontId="7" fillId="0" borderId="2" xfId="1" applyFont="1" applyBorder="1" applyAlignment="1">
      <alignment horizontal="center" vertical="center"/>
    </xf>
    <xf numFmtId="0" fontId="13" fillId="5" borderId="2" xfId="1" applyFont="1" applyFill="1" applyBorder="1" applyAlignment="1">
      <alignment horizontal="center" vertical="center"/>
    </xf>
    <xf numFmtId="0" fontId="18" fillId="0" borderId="2" xfId="1" applyFont="1" applyBorder="1" applyAlignment="1">
      <alignment horizontal="center" vertical="center"/>
    </xf>
    <xf numFmtId="0" fontId="18" fillId="0" borderId="2"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4" xfId="6" applyNumberFormat="1" applyFont="1" applyFill="1" applyBorder="1" applyAlignment="1">
      <alignment horizontal="center" vertical="center"/>
    </xf>
    <xf numFmtId="0" fontId="13" fillId="0" borderId="5" xfId="6" applyNumberFormat="1" applyFont="1" applyFill="1" applyBorder="1" applyAlignment="1">
      <alignment horizontal="center" vertical="center"/>
    </xf>
    <xf numFmtId="14" fontId="14" fillId="0" borderId="4" xfId="6" applyNumberFormat="1" applyFont="1" applyFill="1" applyBorder="1" applyAlignment="1">
      <alignment horizontal="center" vertical="center"/>
    </xf>
    <xf numFmtId="14" fontId="14" fillId="0" borderId="5" xfId="6" applyNumberFormat="1" applyFont="1" applyFill="1" applyBorder="1" applyAlignment="1">
      <alignment horizontal="center" vertical="center"/>
    </xf>
    <xf numFmtId="14" fontId="14" fillId="0" borderId="6" xfId="6" applyNumberFormat="1" applyFont="1" applyFill="1" applyBorder="1" applyAlignment="1">
      <alignment horizontal="center" vertical="center"/>
    </xf>
    <xf numFmtId="14" fontId="14" fillId="0" borderId="4" xfId="0" applyNumberFormat="1" applyFont="1" applyBorder="1" applyAlignment="1">
      <alignment horizontal="center" vertical="center"/>
    </xf>
    <xf numFmtId="14" fontId="14" fillId="0" borderId="5" xfId="0" applyNumberFormat="1" applyFont="1" applyBorder="1" applyAlignment="1">
      <alignment horizontal="center" vertical="center"/>
    </xf>
    <xf numFmtId="14" fontId="13" fillId="0" borderId="4" xfId="6" applyNumberFormat="1" applyFont="1" applyFill="1" applyBorder="1" applyAlignment="1">
      <alignment horizontal="center" vertical="center"/>
    </xf>
    <xf numFmtId="14" fontId="13" fillId="0" borderId="5" xfId="6" applyNumberFormat="1" applyFont="1" applyFill="1" applyBorder="1" applyAlignment="1">
      <alignment horizontal="center" vertical="center"/>
    </xf>
    <xf numFmtId="0" fontId="13" fillId="0" borderId="6" xfId="6" applyNumberFormat="1" applyFont="1" applyFill="1" applyBorder="1" applyAlignment="1">
      <alignment horizontal="center" vertical="center"/>
    </xf>
    <xf numFmtId="0" fontId="11" fillId="0" borderId="0" xfId="1" applyFont="1" applyAlignment="1">
      <alignment horizontal="center" vertical="center" wrapText="1"/>
    </xf>
    <xf numFmtId="0" fontId="19" fillId="0" borderId="1" xfId="0" applyFont="1" applyBorder="1" applyAlignment="1">
      <alignment horizontal="left" vertical="center" wrapText="1"/>
    </xf>
    <xf numFmtId="0" fontId="16" fillId="0" borderId="4" xfId="6" applyNumberFormat="1" applyFont="1" applyFill="1" applyBorder="1" applyAlignment="1">
      <alignment horizontal="center" vertical="center"/>
    </xf>
    <xf numFmtId="0" fontId="16" fillId="0" borderId="5" xfId="6" applyNumberFormat="1" applyFont="1" applyFill="1" applyBorder="1" applyAlignment="1">
      <alignment horizontal="center" vertical="center"/>
    </xf>
  </cellXfs>
  <cellStyles count="10">
    <cellStyle name="パーセント" xfId="6" builtinId="5"/>
    <cellStyle name="日程表用" xfId="3" xr:uid="{00000000-0005-0000-0000-000001000000}"/>
    <cellStyle name="標準" xfId="0" builtinId="0"/>
    <cellStyle name="標準 16" xfId="7" xr:uid="{00000000-0005-0000-0000-000003000000}"/>
    <cellStyle name="標準 16 2" xfId="9" xr:uid="{00000000-0005-0000-0000-000004000000}"/>
    <cellStyle name="標準 16 3" xfId="8" xr:uid="{00000000-0005-0000-0000-000005000000}"/>
    <cellStyle name="標準 2" xfId="1" xr:uid="{00000000-0005-0000-0000-000006000000}"/>
    <cellStyle name="標準 2 3" xfId="2" xr:uid="{00000000-0005-0000-0000-000007000000}"/>
    <cellStyle name="標準 3" xfId="5" xr:uid="{00000000-0005-0000-0000-000008000000}"/>
    <cellStyle name="標準 4" xfId="4" xr:uid="{00000000-0005-0000-0000-000009000000}"/>
  </cellStyles>
  <dxfs count="7">
    <dxf>
      <font>
        <color rgb="FF0070C0"/>
      </font>
    </dxf>
    <dxf>
      <font>
        <color rgb="FFFF0000"/>
      </font>
    </dxf>
    <dxf>
      <font>
        <color rgb="FF0070C0"/>
      </font>
    </dxf>
    <dxf>
      <font>
        <color rgb="FFFF0000"/>
      </font>
    </dxf>
    <dxf>
      <font>
        <color rgb="FF0070C0"/>
      </font>
    </dxf>
    <dxf>
      <font>
        <color rgb="FFFF0000"/>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小野 さくら" id="{DD33A6E4-2B87-4AD8-AFEB-BB4E390F2278}" userId="S::s.ono@jfael200907.onmicrosoft.com::b4d12d70-7c6e-4a40-84d7-e6f3aaaa72bb"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1" dT="2023-08-01T07:30:15.04" personId="{DD33A6E4-2B87-4AD8-AFEB-BB4E390F2278}" id="{AA62A323-822A-4D0E-880E-B96A347D55AB}">
    <text>2022年期「職業倫理【その１】【ゼミナール】」</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81191-9802-4F78-887A-6E6998EEF929}">
  <sheetPr>
    <tabColor rgb="FF00B050"/>
    <pageSetUpPr fitToPage="1"/>
  </sheetPr>
  <dimension ref="A1:V30"/>
  <sheetViews>
    <sheetView tabSelected="1" view="pageBreakPreview" zoomScale="70" zoomScaleNormal="75" zoomScaleSheetLayoutView="70" workbookViewId="0">
      <selection activeCell="B1" sqref="B1:K1"/>
    </sheetView>
  </sheetViews>
  <sheetFormatPr defaultColWidth="9" defaultRowHeight="13"/>
  <cols>
    <col min="1" max="1" width="1.36328125" style="2" customWidth="1"/>
    <col min="2" max="2" width="17.54296875" style="14" bestFit="1" customWidth="1"/>
    <col min="3" max="3" width="8" style="15" bestFit="1" customWidth="1"/>
    <col min="4" max="5" width="6" style="15" bestFit="1" customWidth="1"/>
    <col min="6" max="6" width="8" style="15" bestFit="1" customWidth="1"/>
    <col min="7" max="7" width="53.1796875" style="15" bestFit="1" customWidth="1"/>
    <col min="8" max="8" width="19.08984375" style="16" bestFit="1" customWidth="1"/>
    <col min="9" max="9" width="20.6328125" style="16" customWidth="1"/>
    <col min="10" max="10" width="26.6328125" style="16" customWidth="1"/>
    <col min="11" max="11" width="13.1796875" style="16" customWidth="1"/>
    <col min="12" max="12" width="9.453125" style="15" customWidth="1"/>
    <col min="13" max="13" width="5.1796875" style="2" bestFit="1" customWidth="1"/>
    <col min="14" max="14" width="4.453125" style="2" bestFit="1" customWidth="1"/>
    <col min="15" max="15" width="62.6328125" style="2" bestFit="1" customWidth="1"/>
    <col min="16" max="16384" width="9" style="2"/>
  </cols>
  <sheetData>
    <row r="1" spans="1:21" ht="48.75" customHeight="1">
      <c r="B1" s="47" t="s">
        <v>52</v>
      </c>
      <c r="C1" s="47"/>
      <c r="D1" s="47"/>
      <c r="E1" s="47"/>
      <c r="F1" s="47"/>
      <c r="G1" s="47"/>
      <c r="H1" s="47"/>
      <c r="I1" s="47"/>
      <c r="J1" s="47"/>
      <c r="K1" s="47"/>
      <c r="L1" s="1"/>
      <c r="N1" s="3"/>
    </row>
    <row r="2" spans="1:21" ht="60.5" customHeight="1">
      <c r="B2" s="48" t="s">
        <v>93</v>
      </c>
      <c r="C2" s="48"/>
      <c r="D2" s="48"/>
      <c r="E2" s="48"/>
      <c r="F2" s="48"/>
      <c r="G2" s="48"/>
      <c r="H2" s="48"/>
      <c r="I2" s="48"/>
      <c r="J2" s="48"/>
      <c r="K2" s="48"/>
      <c r="L2" s="4"/>
    </row>
    <row r="3" spans="1:21" ht="40" customHeight="1">
      <c r="B3" s="5" t="s">
        <v>1</v>
      </c>
      <c r="C3" s="6" t="s">
        <v>2</v>
      </c>
      <c r="D3" s="7" t="s">
        <v>3</v>
      </c>
      <c r="E3" s="8" t="s">
        <v>4</v>
      </c>
      <c r="F3" s="8" t="s">
        <v>0</v>
      </c>
      <c r="G3" s="7" t="s">
        <v>5</v>
      </c>
      <c r="H3" s="7" t="s">
        <v>6</v>
      </c>
      <c r="I3" s="8" t="s">
        <v>7</v>
      </c>
      <c r="J3" s="7" t="s">
        <v>8</v>
      </c>
      <c r="K3" s="7" t="s">
        <v>9</v>
      </c>
      <c r="L3" s="9"/>
      <c r="M3" s="9"/>
      <c r="N3" s="9"/>
      <c r="O3" s="9"/>
      <c r="P3" s="9"/>
      <c r="Q3" s="9"/>
      <c r="R3" s="9"/>
      <c r="S3" s="9"/>
      <c r="T3" s="9"/>
      <c r="U3" s="9"/>
    </row>
    <row r="4" spans="1:21" ht="40" customHeight="1">
      <c r="B4" s="5">
        <v>45279</v>
      </c>
      <c r="C4" s="6" t="s">
        <v>73</v>
      </c>
      <c r="D4" s="31" t="s">
        <v>16</v>
      </c>
      <c r="E4" s="8"/>
      <c r="F4" s="8"/>
      <c r="G4" s="7" t="s">
        <v>61</v>
      </c>
      <c r="H4" s="7"/>
      <c r="I4" s="8" t="s">
        <v>62</v>
      </c>
      <c r="J4" s="7" t="s">
        <v>63</v>
      </c>
      <c r="K4" s="30" t="s">
        <v>64</v>
      </c>
      <c r="L4" s="9"/>
      <c r="M4" s="9"/>
      <c r="N4" s="9"/>
      <c r="O4" s="9"/>
      <c r="P4" s="9"/>
      <c r="Q4" s="9"/>
      <c r="R4" s="9"/>
      <c r="S4" s="9"/>
      <c r="T4" s="9"/>
      <c r="U4" s="9"/>
    </row>
    <row r="5" spans="1:21" ht="40" customHeight="1">
      <c r="B5" s="39">
        <v>45304</v>
      </c>
      <c r="C5" s="37" t="str">
        <f t="shared" ref="C5:C29" si="0">TEXT(B5,"aaa")</f>
        <v>土</v>
      </c>
      <c r="D5" s="25" t="s">
        <v>11</v>
      </c>
      <c r="E5" s="8" t="s">
        <v>14</v>
      </c>
      <c r="F5" s="8">
        <v>302</v>
      </c>
      <c r="G5" s="18" t="s">
        <v>42</v>
      </c>
      <c r="H5" s="7" t="s">
        <v>13</v>
      </c>
      <c r="I5" s="8" t="s">
        <v>83</v>
      </c>
      <c r="J5" s="35" t="s">
        <v>60</v>
      </c>
      <c r="K5" s="7" t="s">
        <v>66</v>
      </c>
      <c r="L5" s="9"/>
      <c r="M5" s="9"/>
      <c r="N5" s="9"/>
      <c r="O5" s="9"/>
      <c r="P5" s="9"/>
      <c r="Q5" s="9"/>
      <c r="R5" s="9"/>
      <c r="S5" s="9"/>
      <c r="T5" s="9"/>
      <c r="U5" s="9"/>
    </row>
    <row r="6" spans="1:21" ht="40" customHeight="1">
      <c r="B6" s="40"/>
      <c r="C6" s="38"/>
      <c r="D6" s="25" t="s">
        <v>27</v>
      </c>
      <c r="E6" s="8" t="s">
        <v>26</v>
      </c>
      <c r="F6" s="8">
        <v>205</v>
      </c>
      <c r="G6" s="18" t="s">
        <v>25</v>
      </c>
      <c r="H6" s="7" t="s">
        <v>13</v>
      </c>
      <c r="I6" s="8" t="s">
        <v>84</v>
      </c>
      <c r="J6" s="36"/>
      <c r="K6" s="7" t="s">
        <v>69</v>
      </c>
      <c r="L6" s="9"/>
      <c r="M6" s="9"/>
      <c r="N6" s="9"/>
      <c r="O6" s="9"/>
      <c r="P6" s="9"/>
      <c r="Q6" s="9"/>
      <c r="R6" s="9"/>
      <c r="S6" s="9"/>
      <c r="T6" s="9"/>
      <c r="U6" s="9"/>
    </row>
    <row r="7" spans="1:21" ht="40" customHeight="1">
      <c r="B7" s="39">
        <v>45305</v>
      </c>
      <c r="C7" s="49" t="s">
        <v>53</v>
      </c>
      <c r="D7" s="28" t="s">
        <v>16</v>
      </c>
      <c r="E7" s="8" t="s">
        <v>54</v>
      </c>
      <c r="F7" s="8">
        <v>501</v>
      </c>
      <c r="G7" s="18" t="s">
        <v>46</v>
      </c>
      <c r="H7" s="7" t="s">
        <v>55</v>
      </c>
      <c r="I7" s="8" t="s">
        <v>90</v>
      </c>
      <c r="J7" s="35" t="s">
        <v>59</v>
      </c>
      <c r="K7" s="5" t="s">
        <v>65</v>
      </c>
      <c r="L7" s="9"/>
      <c r="M7" s="9"/>
      <c r="N7" s="9"/>
      <c r="O7" s="9"/>
      <c r="P7" s="9"/>
      <c r="Q7" s="9"/>
      <c r="R7" s="9"/>
      <c r="S7" s="9"/>
      <c r="T7" s="9"/>
      <c r="U7" s="9"/>
    </row>
    <row r="8" spans="1:21" ht="40" customHeight="1">
      <c r="B8" s="40"/>
      <c r="C8" s="50"/>
      <c r="D8" s="28" t="s">
        <v>16</v>
      </c>
      <c r="E8" s="8" t="s">
        <v>57</v>
      </c>
      <c r="F8" s="8">
        <v>334</v>
      </c>
      <c r="G8" s="18" t="s">
        <v>58</v>
      </c>
      <c r="H8" s="7" t="s">
        <v>13</v>
      </c>
      <c r="I8" s="8" t="s">
        <v>85</v>
      </c>
      <c r="J8" s="36"/>
      <c r="K8" s="7" t="s">
        <v>68</v>
      </c>
      <c r="L8" s="9"/>
      <c r="M8" s="9"/>
      <c r="N8" s="9"/>
      <c r="O8" s="9"/>
      <c r="P8" s="9"/>
      <c r="Q8" s="9"/>
      <c r="R8" s="9"/>
      <c r="S8" s="9"/>
      <c r="T8" s="9"/>
      <c r="U8" s="9"/>
    </row>
    <row r="9" spans="1:21" ht="40" customHeight="1">
      <c r="B9" s="39">
        <v>45311</v>
      </c>
      <c r="C9" s="37" t="str">
        <f>TEXT(B9,"aaa")</f>
        <v>土</v>
      </c>
      <c r="D9" s="25" t="s">
        <v>11</v>
      </c>
      <c r="E9" s="8" t="s">
        <v>30</v>
      </c>
      <c r="F9" s="8">
        <v>103</v>
      </c>
      <c r="G9" s="18" t="s">
        <v>29</v>
      </c>
      <c r="H9" s="7" t="s">
        <v>13</v>
      </c>
      <c r="I9" s="8" t="s">
        <v>86</v>
      </c>
      <c r="J9" s="35" t="s">
        <v>59</v>
      </c>
      <c r="K9" s="5" t="s">
        <v>65</v>
      </c>
      <c r="L9" s="9"/>
      <c r="M9" s="9"/>
      <c r="N9" s="9"/>
      <c r="O9" s="9"/>
      <c r="P9" s="9"/>
      <c r="Q9" s="9"/>
      <c r="R9" s="9"/>
      <c r="S9" s="9"/>
      <c r="T9" s="9"/>
      <c r="U9" s="9"/>
    </row>
    <row r="10" spans="1:21" ht="40" customHeight="1">
      <c r="B10" s="40"/>
      <c r="C10" s="38"/>
      <c r="D10" s="25" t="s">
        <v>11</v>
      </c>
      <c r="E10" s="8" t="s">
        <v>26</v>
      </c>
      <c r="F10" s="8">
        <v>210</v>
      </c>
      <c r="G10" s="18" t="s">
        <v>41</v>
      </c>
      <c r="H10" s="7" t="s">
        <v>13</v>
      </c>
      <c r="I10" s="8" t="s">
        <v>91</v>
      </c>
      <c r="J10" s="36"/>
      <c r="K10" s="7" t="s">
        <v>68</v>
      </c>
      <c r="L10" s="9"/>
      <c r="M10" s="9"/>
      <c r="N10" s="9"/>
      <c r="O10" s="9"/>
      <c r="P10" s="9"/>
      <c r="Q10" s="9"/>
      <c r="R10" s="9"/>
      <c r="S10" s="9"/>
      <c r="T10" s="9"/>
      <c r="U10" s="9"/>
    </row>
    <row r="11" spans="1:21" ht="40" customHeight="1">
      <c r="B11" s="39">
        <v>45318</v>
      </c>
      <c r="C11" s="37" t="str">
        <f>TEXT(B11,"aaa")</f>
        <v>土</v>
      </c>
      <c r="D11" s="27" t="s">
        <v>16</v>
      </c>
      <c r="E11" s="8" t="s">
        <v>14</v>
      </c>
      <c r="F11" s="8">
        <v>301</v>
      </c>
      <c r="G11" s="18" t="s">
        <v>43</v>
      </c>
      <c r="H11" s="7" t="s">
        <v>13</v>
      </c>
      <c r="I11" s="8" t="s">
        <v>88</v>
      </c>
      <c r="J11" s="35" t="s">
        <v>59</v>
      </c>
      <c r="K11" s="7" t="s">
        <v>65</v>
      </c>
      <c r="L11" s="9"/>
      <c r="M11" s="9"/>
      <c r="N11" s="9"/>
      <c r="O11" s="9"/>
      <c r="P11" s="9"/>
      <c r="Q11" s="9"/>
      <c r="R11" s="9"/>
      <c r="S11" s="9"/>
      <c r="T11" s="21"/>
      <c r="U11" s="9"/>
    </row>
    <row r="12" spans="1:21" ht="40" customHeight="1">
      <c r="B12" s="41"/>
      <c r="C12" s="46"/>
      <c r="D12" s="27" t="s">
        <v>16</v>
      </c>
      <c r="E12" s="8" t="s">
        <v>14</v>
      </c>
      <c r="F12" s="8">
        <v>501</v>
      </c>
      <c r="G12" s="18" t="s">
        <v>31</v>
      </c>
      <c r="H12" s="7" t="s">
        <v>10</v>
      </c>
      <c r="I12" s="8" t="s">
        <v>87</v>
      </c>
      <c r="J12" s="36"/>
      <c r="K12" s="7" t="s">
        <v>68</v>
      </c>
      <c r="L12" s="9"/>
      <c r="M12" s="9"/>
      <c r="N12" s="9"/>
      <c r="O12" s="9"/>
      <c r="P12" s="9"/>
      <c r="Q12" s="9"/>
      <c r="R12" s="9"/>
      <c r="S12" s="9"/>
      <c r="T12" s="9"/>
      <c r="U12" s="9"/>
    </row>
    <row r="13" spans="1:21" ht="40" customHeight="1">
      <c r="B13" s="41"/>
      <c r="C13" s="46"/>
      <c r="D13" s="25" t="s">
        <v>27</v>
      </c>
      <c r="E13" s="8" t="s">
        <v>18</v>
      </c>
      <c r="F13" s="8">
        <v>103</v>
      </c>
      <c r="G13" s="18" t="s">
        <v>80</v>
      </c>
      <c r="H13" s="7" t="s">
        <v>56</v>
      </c>
      <c r="I13" s="22"/>
      <c r="J13" s="34" t="s">
        <v>74</v>
      </c>
      <c r="K13" s="11" t="s">
        <v>76</v>
      </c>
      <c r="T13" s="9"/>
      <c r="U13" s="9"/>
    </row>
    <row r="14" spans="1:21" ht="40" customHeight="1">
      <c r="B14" s="41"/>
      <c r="C14" s="46"/>
      <c r="D14" s="26" t="s">
        <v>28</v>
      </c>
      <c r="E14" s="8" t="s">
        <v>44</v>
      </c>
      <c r="F14" s="8">
        <v>107</v>
      </c>
      <c r="G14" s="23" t="s">
        <v>79</v>
      </c>
      <c r="H14" s="7" t="s">
        <v>56</v>
      </c>
      <c r="I14" s="22"/>
      <c r="J14" s="34" t="s">
        <v>74</v>
      </c>
      <c r="K14" s="11" t="s">
        <v>69</v>
      </c>
      <c r="L14" s="9"/>
      <c r="M14" s="9"/>
      <c r="N14" s="9"/>
      <c r="O14" s="9"/>
      <c r="P14" s="9"/>
      <c r="Q14" s="9"/>
      <c r="R14" s="9"/>
      <c r="S14" s="9"/>
      <c r="T14" s="9"/>
      <c r="U14" s="9"/>
    </row>
    <row r="15" spans="1:21" ht="40" customHeight="1">
      <c r="B15" s="40"/>
      <c r="C15" s="38"/>
      <c r="D15" s="26" t="s">
        <v>12</v>
      </c>
      <c r="E15" s="8" t="s">
        <v>18</v>
      </c>
      <c r="F15" s="8">
        <v>104</v>
      </c>
      <c r="G15" s="18" t="s">
        <v>78</v>
      </c>
      <c r="H15" s="7" t="s">
        <v>56</v>
      </c>
      <c r="I15" s="22"/>
      <c r="J15" s="34" t="s">
        <v>75</v>
      </c>
      <c r="K15" s="11" t="s">
        <v>77</v>
      </c>
      <c r="S15" s="9"/>
      <c r="T15" s="9"/>
      <c r="U15" s="9"/>
    </row>
    <row r="16" spans="1:21" ht="40" customHeight="1">
      <c r="A16" s="17">
        <v>45325</v>
      </c>
      <c r="B16" s="14">
        <v>45325</v>
      </c>
      <c r="C16" s="20" t="str">
        <f>TEXT(A16,"aaa")</f>
        <v>土</v>
      </c>
      <c r="D16" s="8" t="s">
        <v>51</v>
      </c>
      <c r="E16" s="8" t="s">
        <v>18</v>
      </c>
      <c r="F16" s="8">
        <v>107</v>
      </c>
      <c r="G16" s="18" t="s">
        <v>81</v>
      </c>
      <c r="H16" s="7" t="s">
        <v>56</v>
      </c>
      <c r="I16" s="22"/>
      <c r="J16" s="34" t="s">
        <v>74</v>
      </c>
      <c r="K16" s="11" t="s">
        <v>69</v>
      </c>
      <c r="L16" s="9"/>
      <c r="M16" s="9"/>
      <c r="N16" s="9"/>
      <c r="O16" s="9"/>
      <c r="P16" s="9"/>
      <c r="Q16" s="9"/>
      <c r="R16" s="9"/>
      <c r="S16" s="9"/>
      <c r="T16" s="9"/>
      <c r="U16" s="9"/>
    </row>
    <row r="17" spans="2:22" ht="40" customHeight="1">
      <c r="B17" s="39">
        <v>45326</v>
      </c>
      <c r="C17" s="37" t="str">
        <f>TEXT(B17,"aaa")</f>
        <v>日</v>
      </c>
      <c r="D17" s="26" t="s">
        <v>12</v>
      </c>
      <c r="E17" s="8" t="s">
        <v>14</v>
      </c>
      <c r="F17" s="8">
        <v>401</v>
      </c>
      <c r="G17" s="23" t="s">
        <v>47</v>
      </c>
      <c r="H17" s="7" t="s">
        <v>13</v>
      </c>
      <c r="I17" s="8" t="s">
        <v>89</v>
      </c>
      <c r="J17" s="35" t="s">
        <v>59</v>
      </c>
      <c r="K17" s="7" t="s">
        <v>69</v>
      </c>
      <c r="L17" s="9"/>
      <c r="M17" s="9"/>
      <c r="N17" s="9"/>
      <c r="O17" s="9"/>
      <c r="P17" s="9"/>
      <c r="Q17" s="9"/>
      <c r="R17" s="9"/>
      <c r="S17" s="9"/>
      <c r="T17" s="9"/>
      <c r="U17" s="9"/>
    </row>
    <row r="18" spans="2:22" ht="40" customHeight="1">
      <c r="B18" s="40"/>
      <c r="C18" s="38"/>
      <c r="D18" s="26" t="s">
        <v>28</v>
      </c>
      <c r="E18" s="8" t="s">
        <v>18</v>
      </c>
      <c r="F18" s="8">
        <v>108</v>
      </c>
      <c r="G18" s="18" t="s">
        <v>45</v>
      </c>
      <c r="H18" s="7" t="s">
        <v>13</v>
      </c>
      <c r="I18" s="8" t="s">
        <v>92</v>
      </c>
      <c r="J18" s="36"/>
      <c r="K18" s="7" t="s">
        <v>65</v>
      </c>
      <c r="L18" s="9"/>
      <c r="M18" s="9"/>
      <c r="N18" s="9"/>
      <c r="O18" s="9"/>
      <c r="P18" s="9"/>
      <c r="Q18" s="9"/>
      <c r="R18" s="9"/>
      <c r="S18" s="9"/>
      <c r="T18" s="9"/>
      <c r="U18" s="9"/>
    </row>
    <row r="19" spans="2:22" ht="40" customHeight="1">
      <c r="B19" s="39">
        <v>45332</v>
      </c>
      <c r="C19" s="37" t="str">
        <f>TEXT(B19,"aaa")</f>
        <v>土</v>
      </c>
      <c r="D19" s="29" t="s">
        <v>16</v>
      </c>
      <c r="E19" s="8" t="s">
        <v>18</v>
      </c>
      <c r="F19" s="8">
        <v>101</v>
      </c>
      <c r="G19" s="23" t="s">
        <v>38</v>
      </c>
      <c r="H19" s="7" t="s">
        <v>34</v>
      </c>
      <c r="I19" s="8" t="s">
        <v>90</v>
      </c>
      <c r="J19" s="35" t="s">
        <v>59</v>
      </c>
      <c r="K19" s="7" t="s">
        <v>68</v>
      </c>
      <c r="L19" s="9"/>
      <c r="M19" s="9"/>
      <c r="N19" s="9"/>
      <c r="O19" s="9"/>
      <c r="P19" s="9"/>
      <c r="Q19" s="9"/>
      <c r="R19" s="9"/>
      <c r="S19" s="9"/>
      <c r="T19" s="9"/>
      <c r="U19" s="9"/>
    </row>
    <row r="20" spans="2:22" ht="40" customHeight="1">
      <c r="B20" s="41"/>
      <c r="C20" s="46"/>
      <c r="D20" s="28" t="s">
        <v>16</v>
      </c>
      <c r="E20" s="8" t="s">
        <v>24</v>
      </c>
      <c r="F20" s="8">
        <v>102</v>
      </c>
      <c r="G20" s="18" t="s">
        <v>23</v>
      </c>
      <c r="H20" s="7" t="s">
        <v>34</v>
      </c>
      <c r="I20" s="8" t="s">
        <v>90</v>
      </c>
      <c r="J20" s="36"/>
      <c r="K20" s="7" t="s">
        <v>76</v>
      </c>
      <c r="L20" s="9"/>
      <c r="M20" s="9"/>
      <c r="N20" s="9"/>
      <c r="O20" s="9"/>
      <c r="P20" s="9"/>
      <c r="Q20" s="9"/>
      <c r="R20" s="9"/>
      <c r="S20" s="9"/>
      <c r="T20" s="9"/>
      <c r="U20" s="9"/>
    </row>
    <row r="21" spans="2:22" ht="40" customHeight="1">
      <c r="B21" s="40"/>
      <c r="C21" s="38"/>
      <c r="D21" s="26" t="s">
        <v>28</v>
      </c>
      <c r="E21" s="8" t="s">
        <v>14</v>
      </c>
      <c r="F21" s="8">
        <v>405</v>
      </c>
      <c r="G21" s="18" t="s">
        <v>82</v>
      </c>
      <c r="H21" s="7" t="s">
        <v>56</v>
      </c>
      <c r="I21" s="22"/>
      <c r="J21" s="34" t="s">
        <v>74</v>
      </c>
      <c r="K21" s="7" t="s">
        <v>65</v>
      </c>
      <c r="L21" s="9"/>
      <c r="M21" s="9"/>
      <c r="N21" s="9"/>
      <c r="O21" s="9"/>
      <c r="P21" s="9"/>
      <c r="Q21" s="9"/>
      <c r="R21" s="9"/>
      <c r="S21" s="9"/>
      <c r="T21" s="9"/>
      <c r="U21" s="9"/>
    </row>
    <row r="22" spans="2:22" ht="40" customHeight="1">
      <c r="B22" s="42">
        <v>45339</v>
      </c>
      <c r="C22" s="37" t="str">
        <f>TEXT(B22,"aaa")</f>
        <v>土</v>
      </c>
      <c r="D22" s="26" t="s">
        <v>28</v>
      </c>
      <c r="E22" s="8" t="s">
        <v>18</v>
      </c>
      <c r="F22" s="8">
        <v>106</v>
      </c>
      <c r="G22" s="18" t="s">
        <v>39</v>
      </c>
      <c r="H22" s="7" t="s">
        <v>34</v>
      </c>
      <c r="I22" s="8" t="s">
        <v>88</v>
      </c>
      <c r="J22" s="35" t="s">
        <v>59</v>
      </c>
      <c r="K22" s="11" t="s">
        <v>68</v>
      </c>
      <c r="L22" s="9"/>
      <c r="M22" s="9"/>
      <c r="N22" s="9"/>
      <c r="O22" s="9"/>
      <c r="P22" s="9"/>
      <c r="Q22" s="9"/>
      <c r="R22" s="9"/>
      <c r="S22" s="9"/>
      <c r="T22" s="9"/>
      <c r="U22" s="9"/>
    </row>
    <row r="23" spans="2:22" ht="40" customHeight="1">
      <c r="B23" s="43"/>
      <c r="C23" s="38"/>
      <c r="D23" s="26" t="s">
        <v>12</v>
      </c>
      <c r="E23" s="8" t="s">
        <v>22</v>
      </c>
      <c r="F23" s="8">
        <v>433</v>
      </c>
      <c r="G23" s="24" t="s">
        <v>37</v>
      </c>
      <c r="H23" s="7" t="s">
        <v>13</v>
      </c>
      <c r="I23" s="8" t="s">
        <v>88</v>
      </c>
      <c r="J23" s="36"/>
      <c r="K23" s="11" t="s">
        <v>70</v>
      </c>
      <c r="L23" s="9"/>
      <c r="M23" s="9"/>
      <c r="N23" s="9"/>
      <c r="O23" s="9"/>
      <c r="P23" s="9"/>
      <c r="Q23" s="9"/>
      <c r="R23" s="9"/>
      <c r="S23" s="9"/>
      <c r="T23" s="12"/>
      <c r="U23" s="13"/>
    </row>
    <row r="24" spans="2:22" ht="40" customHeight="1">
      <c r="B24" s="44">
        <v>45347</v>
      </c>
      <c r="C24" s="37" t="str">
        <f t="shared" si="0"/>
        <v>日</v>
      </c>
      <c r="D24" s="27" t="s">
        <v>15</v>
      </c>
      <c r="E24" s="8"/>
      <c r="F24" s="8"/>
      <c r="G24" s="19" t="s">
        <v>19</v>
      </c>
      <c r="H24" s="7" t="s">
        <v>17</v>
      </c>
      <c r="I24" s="8" t="s">
        <v>84</v>
      </c>
      <c r="J24" s="35" t="s">
        <v>59</v>
      </c>
      <c r="K24" s="11" t="s">
        <v>72</v>
      </c>
      <c r="L24" s="9"/>
      <c r="M24" s="9"/>
      <c r="N24" s="9"/>
      <c r="O24" s="9"/>
      <c r="P24" s="9"/>
      <c r="Q24" s="9"/>
      <c r="R24" s="9"/>
      <c r="S24" s="9"/>
      <c r="T24" s="12"/>
      <c r="U24" s="13"/>
    </row>
    <row r="25" spans="2:22" ht="40" customHeight="1">
      <c r="B25" s="45"/>
      <c r="C25" s="38"/>
      <c r="D25" s="27" t="s">
        <v>15</v>
      </c>
      <c r="E25" s="8"/>
      <c r="F25" s="8"/>
      <c r="G25" s="19" t="s">
        <v>20</v>
      </c>
      <c r="H25" s="7" t="s">
        <v>17</v>
      </c>
      <c r="I25" s="8" t="s">
        <v>84</v>
      </c>
      <c r="J25" s="36"/>
      <c r="K25" s="7"/>
      <c r="L25" s="9"/>
      <c r="M25" s="9"/>
      <c r="N25" s="9"/>
      <c r="O25" s="9"/>
      <c r="P25" s="9"/>
      <c r="Q25" s="9"/>
      <c r="R25" s="9"/>
      <c r="S25" s="9"/>
      <c r="T25" s="9"/>
      <c r="U25" s="9"/>
      <c r="V25" s="10"/>
    </row>
    <row r="26" spans="2:22" ht="40" customHeight="1">
      <c r="B26" s="17" t="s">
        <v>48</v>
      </c>
      <c r="C26" s="20" t="s">
        <v>49</v>
      </c>
      <c r="D26" s="27" t="s">
        <v>16</v>
      </c>
      <c r="E26" s="8" t="s">
        <v>30</v>
      </c>
      <c r="F26" s="8">
        <v>102</v>
      </c>
      <c r="G26" s="18" t="s">
        <v>32</v>
      </c>
      <c r="H26" s="32" t="s">
        <v>40</v>
      </c>
      <c r="I26" s="22"/>
      <c r="J26" s="33" t="s">
        <v>50</v>
      </c>
      <c r="K26" s="11" t="s">
        <v>67</v>
      </c>
      <c r="L26" s="9"/>
      <c r="M26" s="9"/>
      <c r="N26" s="9"/>
      <c r="O26" s="9"/>
      <c r="P26" s="9"/>
      <c r="Q26" s="9"/>
      <c r="R26" s="9"/>
      <c r="S26" s="9"/>
      <c r="T26" s="12"/>
      <c r="U26" s="13"/>
    </row>
    <row r="27" spans="2:22" ht="40" customHeight="1">
      <c r="B27" s="44">
        <v>45361</v>
      </c>
      <c r="C27" s="37" t="str">
        <f t="shared" si="0"/>
        <v>日</v>
      </c>
      <c r="D27" s="27" t="s">
        <v>15</v>
      </c>
      <c r="E27" s="8"/>
      <c r="F27" s="8"/>
      <c r="G27" s="19" t="s">
        <v>21</v>
      </c>
      <c r="H27" s="7" t="s">
        <v>17</v>
      </c>
      <c r="I27" s="8" t="s">
        <v>91</v>
      </c>
      <c r="J27" s="35" t="s">
        <v>59</v>
      </c>
      <c r="K27" s="11" t="s">
        <v>67</v>
      </c>
      <c r="L27" s="9"/>
      <c r="M27" s="9"/>
      <c r="N27" s="9"/>
      <c r="O27" s="9"/>
      <c r="P27" s="9"/>
      <c r="Q27" s="9"/>
      <c r="R27" s="9"/>
      <c r="S27" s="9"/>
      <c r="T27" s="12"/>
      <c r="U27" s="13"/>
    </row>
    <row r="28" spans="2:22" ht="40" customHeight="1">
      <c r="B28" s="45"/>
      <c r="C28" s="38"/>
      <c r="D28" s="25" t="s">
        <v>27</v>
      </c>
      <c r="E28" s="8"/>
      <c r="F28" s="8"/>
      <c r="G28" s="19" t="s">
        <v>33</v>
      </c>
      <c r="H28" s="7" t="s">
        <v>17</v>
      </c>
      <c r="I28" s="8" t="s">
        <v>91</v>
      </c>
      <c r="J28" s="36"/>
      <c r="K28" s="11" t="s">
        <v>71</v>
      </c>
      <c r="L28" s="9"/>
      <c r="M28" s="9"/>
      <c r="N28" s="9"/>
      <c r="O28" s="9"/>
      <c r="P28" s="9"/>
      <c r="Q28" s="9"/>
      <c r="R28" s="9"/>
      <c r="S28" s="9"/>
      <c r="T28" s="12"/>
      <c r="U28" s="13"/>
    </row>
    <row r="29" spans="2:22" ht="40" customHeight="1">
      <c r="B29" s="44">
        <v>45375</v>
      </c>
      <c r="C29" s="37" t="str">
        <f t="shared" si="0"/>
        <v>日</v>
      </c>
      <c r="D29" s="27" t="s">
        <v>15</v>
      </c>
      <c r="E29" s="8"/>
      <c r="F29" s="8"/>
      <c r="G29" s="19" t="s">
        <v>35</v>
      </c>
      <c r="H29" s="7" t="s">
        <v>17</v>
      </c>
      <c r="I29" s="8" t="s">
        <v>92</v>
      </c>
      <c r="J29" s="35" t="s">
        <v>59</v>
      </c>
      <c r="K29" s="11" t="s">
        <v>67</v>
      </c>
      <c r="M29" s="9"/>
      <c r="N29" s="9"/>
      <c r="O29" s="9"/>
      <c r="P29" s="9"/>
      <c r="Q29" s="9"/>
      <c r="R29" s="9"/>
      <c r="S29" s="9"/>
      <c r="T29" s="9"/>
      <c r="U29" s="9"/>
      <c r="V29" s="10"/>
    </row>
    <row r="30" spans="2:22" ht="39.5" customHeight="1">
      <c r="B30" s="45"/>
      <c r="C30" s="38"/>
      <c r="D30" s="26" t="s">
        <v>12</v>
      </c>
      <c r="E30" s="8"/>
      <c r="F30" s="8"/>
      <c r="G30" s="19" t="s">
        <v>36</v>
      </c>
      <c r="H30" s="7" t="s">
        <v>17</v>
      </c>
      <c r="I30" s="8" t="s">
        <v>92</v>
      </c>
      <c r="J30" s="36"/>
      <c r="K30" s="11" t="s">
        <v>71</v>
      </c>
    </row>
  </sheetData>
  <mergeCells count="32">
    <mergeCell ref="B11:B15"/>
    <mergeCell ref="C5:C6"/>
    <mergeCell ref="C7:C8"/>
    <mergeCell ref="C9:C10"/>
    <mergeCell ref="C11:C15"/>
    <mergeCell ref="B1:K1"/>
    <mergeCell ref="B2:K2"/>
    <mergeCell ref="B5:B6"/>
    <mergeCell ref="B7:B8"/>
    <mergeCell ref="B9:B10"/>
    <mergeCell ref="J5:J6"/>
    <mergeCell ref="J7:J8"/>
    <mergeCell ref="J9:J10"/>
    <mergeCell ref="C29:C30"/>
    <mergeCell ref="B17:B18"/>
    <mergeCell ref="B19:B21"/>
    <mergeCell ref="B22:B23"/>
    <mergeCell ref="B24:B25"/>
    <mergeCell ref="B27:B28"/>
    <mergeCell ref="B29:B30"/>
    <mergeCell ref="C17:C18"/>
    <mergeCell ref="C19:C21"/>
    <mergeCell ref="C22:C23"/>
    <mergeCell ref="C24:C25"/>
    <mergeCell ref="C27:C28"/>
    <mergeCell ref="J27:J28"/>
    <mergeCell ref="J29:J30"/>
    <mergeCell ref="J11:J12"/>
    <mergeCell ref="J17:J18"/>
    <mergeCell ref="J19:J20"/>
    <mergeCell ref="J22:J23"/>
    <mergeCell ref="J24:J25"/>
  </mergeCells>
  <phoneticPr fontId="2"/>
  <conditionalFormatting sqref="B9">
    <cfRule type="containsBlanks" dxfId="6" priority="5">
      <formula>LEN(TRIM(B9))=0</formula>
    </cfRule>
  </conditionalFormatting>
  <conditionalFormatting sqref="C5 C7 C9 C17 C19 C22 C24 C26:C27 C29">
    <cfRule type="containsText" dxfId="5" priority="6" operator="containsText" text="日">
      <formula>NOT(ISERROR(SEARCH("日",C5)))</formula>
    </cfRule>
    <cfRule type="containsText" dxfId="4" priority="7" operator="containsText" text="土">
      <formula>NOT(ISERROR(SEARCH("土",C5)))</formula>
    </cfRule>
  </conditionalFormatting>
  <conditionalFormatting sqref="C11">
    <cfRule type="containsText" dxfId="3" priority="3" operator="containsText" text="日">
      <formula>NOT(ISERROR(SEARCH("日",C11)))</formula>
    </cfRule>
    <cfRule type="containsText" dxfId="2" priority="4" operator="containsText" text="土">
      <formula>NOT(ISERROR(SEARCH("土",C11)))</formula>
    </cfRule>
  </conditionalFormatting>
  <conditionalFormatting sqref="C16">
    <cfRule type="containsText" dxfId="1" priority="1" operator="containsText" text="日">
      <formula>NOT(ISERROR(SEARCH("日",C16)))</formula>
    </cfRule>
    <cfRule type="containsText" dxfId="0" priority="2" operator="containsText" text="土">
      <formula>NOT(ISERROR(SEARCH("土",C16)))</formula>
    </cfRule>
  </conditionalFormatting>
  <dataValidations count="1">
    <dataValidation type="list" allowBlank="1" showInputMessage="1" showErrorMessage="1" sqref="H5:H30" xr:uid="{9F37408C-9DBF-49C8-A3A0-784B22C12763}">
      <formula1>"DVD,宿泊研修,日帰研修,ゼミナール,ディスカッション,考査,オンラインライブ"</formula1>
    </dataValidation>
  </dataValidations>
  <printOptions horizontalCentered="1"/>
  <pageMargins left="0" right="0" top="0" bottom="0" header="0" footer="0"/>
  <pageSetup paperSize="9" scale="5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2023年期前期日程表</vt:lpstr>
      <vt:lpstr>'2023年期前期日程表'!Print_Area</vt:lpstr>
    </vt:vector>
  </TitlesOfParts>
  <Company>JICPA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 Ayaka</dc:creator>
  <cp:lastModifiedBy>小野 さくら</cp:lastModifiedBy>
  <cp:lastPrinted>2023-11-20T02:40:25Z</cp:lastPrinted>
  <dcterms:created xsi:type="dcterms:W3CDTF">2019-11-25T06:06:47Z</dcterms:created>
  <dcterms:modified xsi:type="dcterms:W3CDTF">2023-11-24T08:47:06Z</dcterms:modified>
</cp:coreProperties>
</file>