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-kumagai\Box\【内部】東北会\【内部】実務補習所\日程表\2023年期\"/>
    </mc:Choice>
  </mc:AlternateContent>
  <xr:revisionPtr revIDLastSave="0" documentId="13_ncr:1_{391250F9-356E-4F0A-9B19-B5D37D139C6A}" xr6:coauthVersionLast="47" xr6:coauthVersionMax="47" xr10:uidLastSave="{00000000-0000-0000-0000-000000000000}"/>
  <bookViews>
    <workbookView xWindow="-120" yWindow="-120" windowWidth="19440" windowHeight="15000" xr2:uid="{11D9CDB8-DC14-48F0-BFED-4890C1202652}"/>
  </bookViews>
  <sheets>
    <sheet name="2023年期前期日程表" sheetId="1" r:id="rId1"/>
  </sheets>
  <definedNames>
    <definedName name="_xlnm._FilterDatabase" localSheetId="0" hidden="1">'2023年期前期日程表'!$B$3:$K$3</definedName>
    <definedName name="_xlnm.Print_Area" localSheetId="0">'2023年期前期日程表'!$B$1:$K$29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1" l="1"/>
  <c r="C26" i="1"/>
  <c r="C23" i="1"/>
  <c r="C18" i="1"/>
  <c r="C16" i="1"/>
  <c r="C14" i="1"/>
  <c r="C11" i="1"/>
  <c r="C9" i="1"/>
  <c r="C7" i="1"/>
  <c r="C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Ono Sakura</author>
  </authors>
  <commentList>
    <comment ref="D16" authorId="0" shapeId="0" xr:uid="{17249115-17B0-42B4-88EB-BB9A4AE0EA63}">
      <text>
        <r>
          <rPr>
            <b/>
            <sz val="9"/>
            <color indexed="81"/>
            <rFont val="MS P ゴシック"/>
            <family val="3"/>
            <charset val="128"/>
          </rPr>
          <t>Ono Sakura:</t>
        </r>
        <r>
          <rPr>
            <sz val="9"/>
            <color indexed="81"/>
            <rFont val="MS P ゴシック"/>
            <family val="3"/>
            <charset val="128"/>
          </rPr>
          <t xml:space="preserve">
J1～J3までどの学年でも受講可能です
※継続生の場合はJ3での単位付与となる予定です
※短縮（J1J2J3）はJ1
　短縮（J2J3）　はJ2単位となります</t>
        </r>
      </text>
    </comment>
  </commentList>
</comments>
</file>

<file path=xl/sharedStrings.xml><?xml version="1.0" encoding="utf-8"?>
<sst xmlns="http://schemas.openxmlformats.org/spreadsheetml/2006/main" count="175" uniqueCount="92">
  <si>
    <t>東京実務補習所　仙台支所　2023年前期日程表　≪2023年11月～2024年４月≫</t>
    <rPh sb="0" eb="2">
      <t>トウキョウ</t>
    </rPh>
    <rPh sb="2" eb="4">
      <t>ジツム</t>
    </rPh>
    <rPh sb="4" eb="6">
      <t>ホシュウ</t>
    </rPh>
    <rPh sb="6" eb="7">
      <t>ショ</t>
    </rPh>
    <rPh sb="8" eb="10">
      <t>センダイ</t>
    </rPh>
    <rPh sb="10" eb="12">
      <t>シショ</t>
    </rPh>
    <rPh sb="17" eb="18">
      <t>ネン</t>
    </rPh>
    <rPh sb="18" eb="20">
      <t>ゼンキ</t>
    </rPh>
    <rPh sb="20" eb="23">
      <t>ニッテイヒョウ</t>
    </rPh>
    <phoneticPr fontId="4"/>
  </si>
  <si>
    <t>講義日</t>
    <rPh sb="0" eb="2">
      <t>コウギ</t>
    </rPh>
    <rPh sb="2" eb="3">
      <t>ビ</t>
    </rPh>
    <phoneticPr fontId="4"/>
  </si>
  <si>
    <t>曜日</t>
    <rPh sb="0" eb="2">
      <t>ヨウビ</t>
    </rPh>
    <phoneticPr fontId="4"/>
  </si>
  <si>
    <t>年次</t>
    <rPh sb="0" eb="2">
      <t>ネンジ</t>
    </rPh>
    <phoneticPr fontId="4"/>
  </si>
  <si>
    <t>分類</t>
    <rPh sb="0" eb="1">
      <t>ブン</t>
    </rPh>
    <rPh sb="1" eb="2">
      <t>タグイ</t>
    </rPh>
    <phoneticPr fontId="4"/>
  </si>
  <si>
    <t>コード</t>
    <phoneticPr fontId="4"/>
  </si>
  <si>
    <t>科　　目　　名</t>
    <rPh sb="0" eb="1">
      <t>カ</t>
    </rPh>
    <rPh sb="3" eb="4">
      <t>メ</t>
    </rPh>
    <rPh sb="6" eb="7">
      <t>メイ</t>
    </rPh>
    <phoneticPr fontId="4"/>
  </si>
  <si>
    <t>講義等区分</t>
    <phoneticPr fontId="4"/>
  </si>
  <si>
    <t>講師又は立会者</t>
    <rPh sb="0" eb="1">
      <t>コウ</t>
    </rPh>
    <rPh sb="1" eb="2">
      <t>シ</t>
    </rPh>
    <rPh sb="2" eb="3">
      <t>マタ</t>
    </rPh>
    <rPh sb="4" eb="6">
      <t>タチアイ</t>
    </rPh>
    <rPh sb="6" eb="7">
      <t>シャ</t>
    </rPh>
    <phoneticPr fontId="4"/>
  </si>
  <si>
    <t>会　　場</t>
    <rPh sb="0" eb="1">
      <t>カイ</t>
    </rPh>
    <rPh sb="3" eb="4">
      <t>バ</t>
    </rPh>
    <phoneticPr fontId="4"/>
  </si>
  <si>
    <t>時　間</t>
    <rPh sb="0" eb="1">
      <t>トキ</t>
    </rPh>
    <rPh sb="2" eb="3">
      <t>アイダ</t>
    </rPh>
    <phoneticPr fontId="4"/>
  </si>
  <si>
    <t>J1</t>
    <phoneticPr fontId="4"/>
  </si>
  <si>
    <t>法規</t>
    <rPh sb="0" eb="2">
      <t>ホウキ</t>
    </rPh>
    <phoneticPr fontId="4"/>
  </si>
  <si>
    <t>ディスカッション【その１】</t>
    <phoneticPr fontId="4"/>
  </si>
  <si>
    <t>ディスカッション</t>
  </si>
  <si>
    <t>東北会事務局</t>
    <rPh sb="0" eb="6">
      <t>トウホクカイジムキョク</t>
    </rPh>
    <phoneticPr fontId="4"/>
  </si>
  <si>
    <t>9:30～</t>
    <phoneticPr fontId="4"/>
  </si>
  <si>
    <t>J2</t>
    <phoneticPr fontId="4"/>
  </si>
  <si>
    <t>職業倫理（J2）【ゼミナール】</t>
    <rPh sb="0" eb="2">
      <t>ショクギョウ</t>
    </rPh>
    <rPh sb="2" eb="4">
      <t>リンリ</t>
    </rPh>
    <phoneticPr fontId="8"/>
  </si>
  <si>
    <t>ゼミナール</t>
  </si>
  <si>
    <t>13:00～</t>
    <phoneticPr fontId="4"/>
  </si>
  <si>
    <t>J2</t>
  </si>
  <si>
    <t>監査</t>
  </si>
  <si>
    <t>監査の結論及び報告【ゼミナール】</t>
    <rPh sb="0" eb="2">
      <t>カンサ</t>
    </rPh>
    <rPh sb="3" eb="5">
      <t>ケツロン</t>
    </rPh>
    <rPh sb="5" eb="6">
      <t>オヨ</t>
    </rPh>
    <rPh sb="7" eb="9">
      <t>ホウコク</t>
    </rPh>
    <phoneticPr fontId="3"/>
  </si>
  <si>
    <t>16:00～</t>
    <phoneticPr fontId="4"/>
  </si>
  <si>
    <t>経営</t>
  </si>
  <si>
    <t>企業におけるリスク管理【ゼミナール】</t>
    <rPh sb="0" eb="2">
      <t>キギョウ</t>
    </rPh>
    <rPh sb="9" eb="11">
      <t>カンリ</t>
    </rPh>
    <phoneticPr fontId="4"/>
  </si>
  <si>
    <t>会計上の見積りの監査【ゼミナール】</t>
    <rPh sb="0" eb="2">
      <t>カイケイ</t>
    </rPh>
    <rPh sb="2" eb="3">
      <t>ジョウ</t>
    </rPh>
    <rPh sb="4" eb="6">
      <t>ミツモ</t>
    </rPh>
    <rPh sb="8" eb="10">
      <t>カンサ</t>
    </rPh>
    <phoneticPr fontId="8"/>
  </si>
  <si>
    <t>職業倫理（J1）【ゼミナール】</t>
    <rPh sb="0" eb="2">
      <t>ショクギョウ</t>
    </rPh>
    <rPh sb="2" eb="4">
      <t>リンリ</t>
    </rPh>
    <phoneticPr fontId="8"/>
  </si>
  <si>
    <t>ディスカッション【その２】</t>
  </si>
  <si>
    <t>特別</t>
    <rPh sb="0" eb="2">
      <t>トクベツ</t>
    </rPh>
    <phoneticPr fontId="4"/>
  </si>
  <si>
    <t>株式の上場制度トピックス</t>
    <rPh sb="0" eb="2">
      <t>カブシキ</t>
    </rPh>
    <rPh sb="3" eb="5">
      <t>ジョウジョウ</t>
    </rPh>
    <rPh sb="5" eb="7">
      <t>セイド</t>
    </rPh>
    <phoneticPr fontId="8"/>
  </si>
  <si>
    <t>DVD</t>
  </si>
  <si>
    <t>J3</t>
    <phoneticPr fontId="4"/>
  </si>
  <si>
    <r>
      <rPr>
        <sz val="12"/>
        <color rgb="FFFF0000"/>
        <rFont val="ＭＳ 明朝"/>
        <family val="1"/>
        <charset val="128"/>
      </rPr>
      <t>【必修】</t>
    </r>
    <r>
      <rPr>
        <sz val="12"/>
        <rFont val="ＭＳ 明朝"/>
        <family val="1"/>
        <charset val="128"/>
      </rPr>
      <t>職業倫理（J3）【ゼミナール】</t>
    </r>
    <phoneticPr fontId="4"/>
  </si>
  <si>
    <t>J3</t>
  </si>
  <si>
    <t>会計･監査トピックス</t>
    <phoneticPr fontId="4"/>
  </si>
  <si>
    <t>固定資産【ゼミナール】</t>
    <rPh sb="0" eb="2">
      <t>コテイ</t>
    </rPh>
    <rPh sb="2" eb="4">
      <t>シサン</t>
    </rPh>
    <phoneticPr fontId="8"/>
  </si>
  <si>
    <r>
      <rPr>
        <sz val="12"/>
        <color rgb="FFFF0000"/>
        <rFont val="ＭＳ 明朝"/>
        <family val="1"/>
        <charset val="128"/>
      </rPr>
      <t>【必修】</t>
    </r>
    <r>
      <rPr>
        <sz val="12"/>
        <rFont val="ＭＳ 明朝"/>
        <family val="1"/>
        <charset val="128"/>
      </rPr>
      <t>会長講話</t>
    </r>
    <rPh sb="1" eb="3">
      <t>ヒッシュウ</t>
    </rPh>
    <rPh sb="4" eb="8">
      <t>カイチョウコウワ</t>
    </rPh>
    <phoneticPr fontId="3"/>
  </si>
  <si>
    <t>J1~J3</t>
    <phoneticPr fontId="4"/>
  </si>
  <si>
    <t>経営者が語る経営哲学の授業</t>
    <phoneticPr fontId="4"/>
  </si>
  <si>
    <t>ハーネル仙台/4Ｆ青葉</t>
    <rPh sb="4" eb="6">
      <t>センダイ</t>
    </rPh>
    <rPh sb="9" eb="11">
      <t>アオバ</t>
    </rPh>
    <phoneticPr fontId="4"/>
  </si>
  <si>
    <t>特別</t>
  </si>
  <si>
    <t>所長講話</t>
  </si>
  <si>
    <r>
      <t xml:space="preserve">13:30～
</t>
    </r>
    <r>
      <rPr>
        <sz val="10"/>
        <rFont val="ＭＳ 明朝"/>
        <family val="1"/>
        <charset val="128"/>
      </rPr>
      <t>※時間注意</t>
    </r>
    <rPh sb="8" eb="10">
      <t>ジカン</t>
    </rPh>
    <rPh sb="10" eb="12">
      <t>チュウイ</t>
    </rPh>
    <phoneticPr fontId="4"/>
  </si>
  <si>
    <t>会計不正事例演習【ゼミナール】</t>
    <phoneticPr fontId="4"/>
  </si>
  <si>
    <r>
      <rPr>
        <sz val="12"/>
        <color rgb="FFFF0000"/>
        <rFont val="ＭＳ 明朝"/>
        <family val="1"/>
        <charset val="128"/>
      </rPr>
      <t>【必修】</t>
    </r>
    <r>
      <rPr>
        <sz val="12"/>
        <rFont val="ＭＳ 明朝"/>
        <family val="1"/>
        <charset val="128"/>
      </rPr>
      <t>公認会計士・監査審査会会長講話</t>
    </r>
    <rPh sb="4" eb="6">
      <t>コウニン</t>
    </rPh>
    <rPh sb="6" eb="8">
      <t>カイケイ</t>
    </rPh>
    <rPh sb="8" eb="9">
      <t>シ</t>
    </rPh>
    <rPh sb="10" eb="12">
      <t>カンサ</t>
    </rPh>
    <rPh sb="12" eb="15">
      <t>シンサカイ</t>
    </rPh>
    <rPh sb="15" eb="17">
      <t>カイチョウ</t>
    </rPh>
    <rPh sb="17" eb="19">
      <t>コウワ</t>
    </rPh>
    <phoneticPr fontId="4"/>
  </si>
  <si>
    <t>経営</t>
    <phoneticPr fontId="4"/>
  </si>
  <si>
    <t>持続的企業価値向上の経営実務</t>
    <phoneticPr fontId="4"/>
  </si>
  <si>
    <t>金
（祝）</t>
    <rPh sb="3" eb="4">
      <t>シュク</t>
    </rPh>
    <phoneticPr fontId="4"/>
  </si>
  <si>
    <t>会計</t>
  </si>
  <si>
    <t>国際財務報告基準の実務【ゼミナール】</t>
    <phoneticPr fontId="4"/>
  </si>
  <si>
    <t>ビジネススキル</t>
  </si>
  <si>
    <t>J1</t>
  </si>
  <si>
    <t>【監査総合グループ】第１回考査</t>
    <rPh sb="1" eb="3">
      <t>カンサ</t>
    </rPh>
    <rPh sb="3" eb="5">
      <t>ソウゴウ</t>
    </rPh>
    <rPh sb="10" eb="11">
      <t>ダイ</t>
    </rPh>
    <rPh sb="12" eb="13">
      <t>カイ</t>
    </rPh>
    <rPh sb="13" eb="15">
      <t>コウサ</t>
    </rPh>
    <phoneticPr fontId="8"/>
  </si>
  <si>
    <t>考査</t>
  </si>
  <si>
    <t>9:50～</t>
    <phoneticPr fontId="4"/>
  </si>
  <si>
    <t>【監査総合グループ】第２回考査</t>
    <rPh sb="1" eb="3">
      <t>カンサ</t>
    </rPh>
    <rPh sb="3" eb="5">
      <t>ソウゴウ</t>
    </rPh>
    <rPh sb="10" eb="11">
      <t>ダイ</t>
    </rPh>
    <rPh sb="12" eb="13">
      <t>カイ</t>
    </rPh>
    <rPh sb="13" eb="15">
      <t>コウサ</t>
    </rPh>
    <phoneticPr fontId="8"/>
  </si>
  <si>
    <t>13:20～</t>
    <phoneticPr fontId="4"/>
  </si>
  <si>
    <t>経営戦略（ビジネスゲーム）</t>
  </si>
  <si>
    <t>宿泊研修</t>
  </si>
  <si>
    <t>【監査総合グループ】第３回考査</t>
    <rPh sb="1" eb="3">
      <t>カンサ</t>
    </rPh>
    <rPh sb="3" eb="5">
      <t>ソウゴウ</t>
    </rPh>
    <rPh sb="10" eb="11">
      <t>ダイ</t>
    </rPh>
    <rPh sb="12" eb="13">
      <t>カイ</t>
    </rPh>
    <rPh sb="13" eb="15">
      <t>コウサ</t>
    </rPh>
    <phoneticPr fontId="8"/>
  </si>
  <si>
    <t>【監査総合グループ】第７回考査</t>
    <rPh sb="1" eb="3">
      <t>カンサ</t>
    </rPh>
    <rPh sb="3" eb="5">
      <t>ソウゴウ</t>
    </rPh>
    <rPh sb="10" eb="11">
      <t>ダイ</t>
    </rPh>
    <rPh sb="12" eb="13">
      <t>カイ</t>
    </rPh>
    <rPh sb="13" eb="15">
      <t>コウサ</t>
    </rPh>
    <phoneticPr fontId="8"/>
  </si>
  <si>
    <t>【監査総合グループ】第４回考査</t>
    <rPh sb="1" eb="3">
      <t>カンサ</t>
    </rPh>
    <rPh sb="3" eb="5">
      <t>ソウゴウ</t>
    </rPh>
    <rPh sb="10" eb="11">
      <t>ダイ</t>
    </rPh>
    <rPh sb="12" eb="13">
      <t>カイ</t>
    </rPh>
    <rPh sb="13" eb="15">
      <t>コウサ</t>
    </rPh>
    <phoneticPr fontId="8"/>
  </si>
  <si>
    <t>【監査総合グループ】第８回考査</t>
    <rPh sb="1" eb="3">
      <t>カンサ</t>
    </rPh>
    <rPh sb="3" eb="5">
      <t>ソウゴウ</t>
    </rPh>
    <rPh sb="10" eb="11">
      <t>ダイ</t>
    </rPh>
    <rPh sb="12" eb="13">
      <t>カイ</t>
    </rPh>
    <rPh sb="13" eb="15">
      <t>コウサ</t>
    </rPh>
    <phoneticPr fontId="8"/>
  </si>
  <si>
    <t>EY新日本
松本貴弘</t>
    <phoneticPr fontId="4"/>
  </si>
  <si>
    <t>EY新日本
小松凌太</t>
    <phoneticPr fontId="4"/>
  </si>
  <si>
    <t>EY新日本
谷津史宙</t>
    <phoneticPr fontId="4"/>
  </si>
  <si>
    <t>EY新日本
高橋衣美</t>
    <phoneticPr fontId="4"/>
  </si>
  <si>
    <t>EY新日本
髙橋直樹</t>
    <phoneticPr fontId="4"/>
  </si>
  <si>
    <t>EY新日本
村山裕之</t>
    <rPh sb="6" eb="8">
      <t>ムラヤマ</t>
    </rPh>
    <rPh sb="8" eb="10">
      <t>ヒロユキ</t>
    </rPh>
    <phoneticPr fontId="4"/>
  </si>
  <si>
    <t>EY新日本
夏井翌</t>
    <phoneticPr fontId="4"/>
  </si>
  <si>
    <t>EY新日本
髙橋直樹</t>
    <phoneticPr fontId="4"/>
  </si>
  <si>
    <t>トーマツ/木村雅弘</t>
  </si>
  <si>
    <t>トーマツ/木村雅弘</t>
    <phoneticPr fontId="4"/>
  </si>
  <si>
    <t>トーマツ/梅崎明人</t>
  </si>
  <si>
    <t>トーマツ/梅崎明人</t>
    <phoneticPr fontId="4"/>
  </si>
  <si>
    <t>トーマツ/八戸智美</t>
  </si>
  <si>
    <t>トーマツ/八戸智美</t>
    <phoneticPr fontId="4"/>
  </si>
  <si>
    <t>あずさ/加賀谷祐人</t>
    <rPh sb="4" eb="7">
      <t>カガヤ</t>
    </rPh>
    <rPh sb="7" eb="8">
      <t>ユウ</t>
    </rPh>
    <rPh sb="8" eb="9">
      <t>ヒト</t>
    </rPh>
    <phoneticPr fontId="4"/>
  </si>
  <si>
    <t>あずさ/野崎健</t>
    <rPh sb="4" eb="6">
      <t>ノザキ</t>
    </rPh>
    <rPh sb="6" eb="7">
      <t>タケシ</t>
    </rPh>
    <phoneticPr fontId="4"/>
  </si>
  <si>
    <t>あずさ／大西徹</t>
    <rPh sb="4" eb="6">
      <t>オオニシ</t>
    </rPh>
    <rPh sb="6" eb="7">
      <t>トオル</t>
    </rPh>
    <phoneticPr fontId="4"/>
  </si>
  <si>
    <t>あずさ/髙田貴雅</t>
  </si>
  <si>
    <t>あずさ/藤原祐樹</t>
    <rPh sb="4" eb="6">
      <t>フジワラ</t>
    </rPh>
    <rPh sb="6" eb="8">
      <t>ユウキ</t>
    </rPh>
    <phoneticPr fontId="4"/>
  </si>
  <si>
    <t>あずさ/石川厚</t>
    <rPh sb="4" eb="6">
      <t>イシカワ</t>
    </rPh>
    <rPh sb="6" eb="7">
      <t>アツシ</t>
    </rPh>
    <phoneticPr fontId="4"/>
  </si>
  <si>
    <t>あずさ/堤大士</t>
    <rPh sb="4" eb="5">
      <t>ツツミ</t>
    </rPh>
    <rPh sb="5" eb="6">
      <t>ダイ</t>
    </rPh>
    <rPh sb="6" eb="7">
      <t>シ</t>
    </rPh>
    <phoneticPr fontId="4"/>
  </si>
  <si>
    <t>ハーネル仙台/5F いちょう</t>
    <rPh sb="4" eb="6">
      <t>センダイ</t>
    </rPh>
    <phoneticPr fontId="4"/>
  </si>
  <si>
    <t>あずさ/白井奎也</t>
  </si>
  <si>
    <t>2023年12月１日現在</t>
    <rPh sb="4" eb="5">
      <t>ネン</t>
    </rPh>
    <rPh sb="7" eb="8">
      <t>ガツ</t>
    </rPh>
    <rPh sb="9" eb="10">
      <t>ニチ</t>
    </rPh>
    <rPh sb="10" eb="12">
      <t>ゲンザイ</t>
    </rPh>
    <phoneticPr fontId="8"/>
  </si>
  <si>
    <t>2024/2/29～3/1</t>
    <phoneticPr fontId="4"/>
  </si>
  <si>
    <t>木～金</t>
    <rPh sb="0" eb="1">
      <t>モク</t>
    </rPh>
    <rPh sb="2" eb="3">
      <t>キン</t>
    </rPh>
    <phoneticPr fontId="4"/>
  </si>
  <si>
    <t>アートホテル成田(千葉県)</t>
    <rPh sb="6" eb="8">
      <t>ナリタ</t>
    </rPh>
    <rPh sb="9" eb="12">
      <t>チバケン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</si>
</sst>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" fillId="0" borderId="0">
      <alignment vertical="center"/>
    </xf>
  </cellStyleXfs>
  <cellXfs count="98">
    <xf numFmtId="0" fontId="0" fillId="0" borderId="0" xfId="0">
      <alignment vertical="center"/>
    </xf>
    <xf numFmtId="0" fontId="6" fillId="0" borderId="0" xfId="2" applyFont="1" applyAlignment="1">
      <alignment vertical="center" wrapText="1"/>
    </xf>
    <xf numFmtId="0" fontId="3" fillId="0" borderId="0" xfId="0" applyFont="1">
      <alignment vertical="center"/>
    </xf>
    <xf numFmtId="0" fontId="6" fillId="0" borderId="0" xfId="2" applyFont="1">
      <alignment vertical="center"/>
    </xf>
    <xf numFmtId="0" fontId="7" fillId="0" borderId="0" xfId="0" applyFont="1" applyAlignment="1">
      <alignment vertical="center" wrapText="1"/>
    </xf>
    <xf numFmtId="14" fontId="9" fillId="0" borderId="2" xfId="2" applyNumberFormat="1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 shrinkToFit="1"/>
    </xf>
    <xf numFmtId="0" fontId="9" fillId="2" borderId="2" xfId="2" applyFont="1" applyFill="1" applyBorder="1" applyAlignment="1">
      <alignment horizontal="center" vertical="center" shrinkToFit="1"/>
    </xf>
    <xf numFmtId="0" fontId="11" fillId="0" borderId="0" xfId="2" applyFont="1">
      <alignment vertical="center"/>
    </xf>
    <xf numFmtId="0" fontId="10" fillId="3" borderId="5" xfId="2" applyFont="1" applyFill="1" applyBorder="1" applyAlignment="1">
      <alignment horizontal="center" vertical="center" shrinkToFit="1"/>
    </xf>
    <xf numFmtId="0" fontId="9" fillId="0" borderId="5" xfId="2" applyFont="1" applyBorder="1" applyAlignment="1">
      <alignment horizontal="center" vertical="center" shrinkToFit="1"/>
    </xf>
    <xf numFmtId="0" fontId="9" fillId="0" borderId="5" xfId="3" applyFont="1" applyBorder="1" applyAlignment="1">
      <alignment horizontal="left" vertical="center" wrapText="1"/>
    </xf>
    <xf numFmtId="0" fontId="9" fillId="0" borderId="5" xfId="2" applyFont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 shrinkToFit="1"/>
    </xf>
    <xf numFmtId="20" fontId="9" fillId="0" borderId="6" xfId="2" applyNumberFormat="1" applyFont="1" applyBorder="1" applyAlignment="1">
      <alignment horizontal="center" vertical="center"/>
    </xf>
    <xf numFmtId="0" fontId="9" fillId="4" borderId="9" xfId="2" applyFont="1" applyFill="1" applyBorder="1" applyAlignment="1">
      <alignment horizontal="center" vertical="center" shrinkToFit="1"/>
    </xf>
    <xf numFmtId="0" fontId="9" fillId="0" borderId="9" xfId="2" applyFont="1" applyBorder="1" applyAlignment="1">
      <alignment horizontal="center" vertical="center" shrinkToFit="1"/>
    </xf>
    <xf numFmtId="0" fontId="9" fillId="0" borderId="9" xfId="3" applyFont="1" applyBorder="1" applyAlignment="1">
      <alignment horizontal="left" vertical="center" wrapText="1"/>
    </xf>
    <xf numFmtId="0" fontId="9" fillId="0" borderId="9" xfId="2" applyFont="1" applyBorder="1" applyAlignment="1">
      <alignment horizontal="center" vertical="center"/>
    </xf>
    <xf numFmtId="0" fontId="9" fillId="2" borderId="9" xfId="2" applyFont="1" applyFill="1" applyBorder="1" applyAlignment="1">
      <alignment horizontal="center" vertical="center" shrinkToFit="1"/>
    </xf>
    <xf numFmtId="0" fontId="9" fillId="0" borderId="10" xfId="2" applyFont="1" applyBorder="1" applyAlignment="1">
      <alignment horizontal="center" vertical="center"/>
    </xf>
    <xf numFmtId="0" fontId="10" fillId="4" borderId="13" xfId="2" applyFont="1" applyFill="1" applyBorder="1" applyAlignment="1">
      <alignment horizontal="center" vertical="center" shrinkToFit="1"/>
    </xf>
    <xf numFmtId="0" fontId="9" fillId="0" borderId="13" xfId="2" applyFont="1" applyBorder="1" applyAlignment="1">
      <alignment horizontal="center" vertical="center" shrinkToFit="1"/>
    </xf>
    <xf numFmtId="0" fontId="9" fillId="0" borderId="13" xfId="3" applyFont="1" applyBorder="1" applyAlignment="1">
      <alignment horizontal="left" vertical="center" wrapText="1"/>
    </xf>
    <xf numFmtId="0" fontId="9" fillId="0" borderId="13" xfId="2" applyFont="1" applyBorder="1" applyAlignment="1">
      <alignment horizontal="center" vertical="center"/>
    </xf>
    <xf numFmtId="0" fontId="9" fillId="2" borderId="13" xfId="2" applyFont="1" applyFill="1" applyBorder="1" applyAlignment="1">
      <alignment horizontal="center" vertical="center" shrinkToFit="1"/>
    </xf>
    <xf numFmtId="0" fontId="9" fillId="0" borderId="14" xfId="2" applyFont="1" applyBorder="1" applyAlignment="1">
      <alignment horizontal="center" vertical="center"/>
    </xf>
    <xf numFmtId="0" fontId="9" fillId="4" borderId="5" xfId="2" applyFont="1" applyFill="1" applyBorder="1" applyAlignment="1">
      <alignment horizontal="center" vertical="center" shrinkToFit="1"/>
    </xf>
    <xf numFmtId="0" fontId="9" fillId="4" borderId="13" xfId="2" applyFont="1" applyFill="1" applyBorder="1" applyAlignment="1">
      <alignment horizontal="center" vertical="center" shrinkToFit="1"/>
    </xf>
    <xf numFmtId="0" fontId="9" fillId="3" borderId="5" xfId="2" applyFont="1" applyFill="1" applyBorder="1" applyAlignment="1">
      <alignment horizontal="center" vertical="center" shrinkToFit="1"/>
    </xf>
    <xf numFmtId="0" fontId="3" fillId="0" borderId="0" xfId="3" applyFont="1" applyAlignment="1">
      <alignment horizontal="center" vertical="center" wrapText="1"/>
    </xf>
    <xf numFmtId="0" fontId="9" fillId="3" borderId="13" xfId="2" applyFont="1" applyFill="1" applyBorder="1" applyAlignment="1">
      <alignment horizontal="center" vertical="center" shrinkToFit="1"/>
    </xf>
    <xf numFmtId="0" fontId="12" fillId="0" borderId="5" xfId="2" applyFont="1" applyBorder="1" applyAlignment="1">
      <alignment horizontal="center" vertical="center"/>
    </xf>
    <xf numFmtId="0" fontId="9" fillId="5" borderId="9" xfId="2" applyFont="1" applyFill="1" applyBorder="1" applyAlignment="1">
      <alignment horizontal="center" vertical="center" shrinkToFit="1"/>
    </xf>
    <xf numFmtId="0" fontId="9" fillId="0" borderId="9" xfId="2" applyFont="1" applyBorder="1" applyAlignment="1">
      <alignment horizontal="left" vertical="center" shrinkToFit="1"/>
    </xf>
    <xf numFmtId="0" fontId="9" fillId="5" borderId="13" xfId="2" applyFont="1" applyFill="1" applyBorder="1" applyAlignment="1">
      <alignment horizontal="center" vertical="center" shrinkToFit="1"/>
    </xf>
    <xf numFmtId="0" fontId="12" fillId="0" borderId="13" xfId="2" applyFont="1" applyBorder="1" applyAlignment="1">
      <alignment horizontal="center" vertical="center"/>
    </xf>
    <xf numFmtId="20" fontId="9" fillId="3" borderId="13" xfId="0" applyNumberFormat="1" applyFont="1" applyFill="1" applyBorder="1" applyAlignment="1">
      <alignment horizontal="center" vertical="center"/>
    </xf>
    <xf numFmtId="0" fontId="9" fillId="0" borderId="13" xfId="2" applyFont="1" applyBorder="1" applyAlignment="1">
      <alignment horizontal="left" vertical="center" shrinkToFit="1"/>
    </xf>
    <xf numFmtId="0" fontId="10" fillId="3" borderId="13" xfId="2" applyFont="1" applyFill="1" applyBorder="1" applyAlignment="1">
      <alignment horizontal="center" vertical="center" shrinkToFit="1"/>
    </xf>
    <xf numFmtId="0" fontId="9" fillId="0" borderId="14" xfId="2" applyFont="1" applyBorder="1" applyAlignment="1">
      <alignment horizontal="center" vertical="center" wrapText="1"/>
    </xf>
    <xf numFmtId="0" fontId="9" fillId="5" borderId="4" xfId="2" applyFont="1" applyFill="1" applyBorder="1" applyAlignment="1">
      <alignment horizontal="center" vertical="center" shrinkToFit="1"/>
    </xf>
    <xf numFmtId="0" fontId="9" fillId="0" borderId="4" xfId="2" applyFont="1" applyBorder="1" applyAlignment="1">
      <alignment horizontal="center" vertical="center" shrinkToFit="1"/>
    </xf>
    <xf numFmtId="0" fontId="9" fillId="0" borderId="4" xfId="3" applyFont="1" applyBorder="1" applyAlignment="1">
      <alignment horizontal="left" vertical="center" wrapText="1"/>
    </xf>
    <xf numFmtId="0" fontId="9" fillId="0" borderId="4" xfId="2" applyFont="1" applyBorder="1" applyAlignment="1">
      <alignment horizontal="center" vertical="center"/>
    </xf>
    <xf numFmtId="0" fontId="9" fillId="2" borderId="4" xfId="2" applyFont="1" applyFill="1" applyBorder="1" applyAlignment="1">
      <alignment horizontal="center" vertical="center" shrinkToFit="1"/>
    </xf>
    <xf numFmtId="20" fontId="9" fillId="0" borderId="15" xfId="2" applyNumberFormat="1" applyFont="1" applyBorder="1" applyAlignment="1">
      <alignment horizontal="center" vertical="center"/>
    </xf>
    <xf numFmtId="0" fontId="12" fillId="0" borderId="9" xfId="2" applyFont="1" applyBorder="1" applyAlignment="1">
      <alignment horizontal="center" vertical="center"/>
    </xf>
    <xf numFmtId="0" fontId="9" fillId="5" borderId="16" xfId="2" applyFont="1" applyFill="1" applyBorder="1" applyAlignment="1">
      <alignment horizontal="center" vertical="center" shrinkToFit="1"/>
    </xf>
    <xf numFmtId="0" fontId="9" fillId="0" borderId="16" xfId="2" applyFont="1" applyBorder="1" applyAlignment="1">
      <alignment horizontal="center" vertical="center" shrinkToFit="1"/>
    </xf>
    <xf numFmtId="0" fontId="9" fillId="0" borderId="16" xfId="2" applyFont="1" applyBorder="1" applyAlignment="1">
      <alignment horizontal="left" vertical="center" shrinkToFit="1"/>
    </xf>
    <xf numFmtId="0" fontId="12" fillId="0" borderId="16" xfId="2" applyFont="1" applyBorder="1" applyAlignment="1">
      <alignment horizontal="center" vertical="center"/>
    </xf>
    <xf numFmtId="0" fontId="9" fillId="0" borderId="17" xfId="2" applyFont="1" applyBorder="1" applyAlignment="1">
      <alignment horizontal="center" vertical="center"/>
    </xf>
    <xf numFmtId="0" fontId="9" fillId="5" borderId="5" xfId="2" applyFont="1" applyFill="1" applyBorder="1" applyAlignment="1">
      <alignment horizontal="center" vertical="center" shrinkToFit="1"/>
    </xf>
    <xf numFmtId="0" fontId="9" fillId="0" borderId="5" xfId="2" applyFont="1" applyBorder="1" applyAlignment="1">
      <alignment horizontal="left" vertical="center" wrapText="1" shrinkToFit="1"/>
    </xf>
    <xf numFmtId="0" fontId="13" fillId="0" borderId="5" xfId="2" applyFont="1" applyBorder="1" applyAlignment="1">
      <alignment horizontal="left" vertical="center" shrinkToFit="1"/>
    </xf>
    <xf numFmtId="0" fontId="7" fillId="7" borderId="0" xfId="3" applyFont="1" applyFill="1" applyAlignment="1">
      <alignment horizontal="center" vertical="center" wrapText="1"/>
    </xf>
    <xf numFmtId="0" fontId="11" fillId="7" borderId="0" xfId="2" applyFont="1" applyFill="1">
      <alignment vertical="center"/>
    </xf>
    <xf numFmtId="0" fontId="13" fillId="0" borderId="13" xfId="2" applyFont="1" applyBorder="1" applyAlignment="1">
      <alignment horizontal="left" vertical="center" shrinkToFit="1"/>
    </xf>
    <xf numFmtId="20" fontId="9" fillId="0" borderId="14" xfId="2" applyNumberFormat="1" applyFont="1" applyBorder="1" applyAlignment="1">
      <alignment horizontal="center" vertical="center"/>
    </xf>
    <xf numFmtId="14" fontId="10" fillId="8" borderId="18" xfId="1" applyNumberFormat="1" applyFont="1" applyFill="1" applyBorder="1" applyAlignment="1">
      <alignment horizontal="center" vertical="center"/>
    </xf>
    <xf numFmtId="0" fontId="9" fillId="8" borderId="19" xfId="1" applyNumberFormat="1" applyFont="1" applyFill="1" applyBorder="1" applyAlignment="1">
      <alignment horizontal="center" vertical="center"/>
    </xf>
    <xf numFmtId="0" fontId="9" fillId="8" borderId="19" xfId="2" applyFont="1" applyFill="1" applyBorder="1" applyAlignment="1">
      <alignment horizontal="center" vertical="center" shrinkToFit="1"/>
    </xf>
    <xf numFmtId="0" fontId="9" fillId="8" borderId="19" xfId="3" applyFont="1" applyFill="1" applyBorder="1" applyAlignment="1">
      <alignment horizontal="left" vertical="center" wrapText="1"/>
    </xf>
    <xf numFmtId="0" fontId="9" fillId="8" borderId="19" xfId="2" applyFont="1" applyFill="1" applyBorder="1" applyAlignment="1">
      <alignment horizontal="center" vertical="center"/>
    </xf>
    <xf numFmtId="0" fontId="9" fillId="8" borderId="20" xfId="2" applyFont="1" applyFill="1" applyBorder="1" applyAlignment="1">
      <alignment horizontal="center" vertical="center"/>
    </xf>
    <xf numFmtId="0" fontId="3" fillId="7" borderId="0" xfId="0" applyFont="1" applyFill="1">
      <alignment vertical="center"/>
    </xf>
    <xf numFmtId="1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9" fillId="8" borderId="21" xfId="2" applyFont="1" applyFill="1" applyBorder="1" applyAlignment="1">
      <alignment horizontal="center" vertical="center" shrinkToFit="1"/>
    </xf>
    <xf numFmtId="0" fontId="9" fillId="2" borderId="9" xfId="2" applyFont="1" applyFill="1" applyBorder="1" applyAlignment="1">
      <alignment horizontal="center" vertical="center" wrapText="1" shrinkToFit="1"/>
    </xf>
    <xf numFmtId="0" fontId="9" fillId="6" borderId="5" xfId="2" applyFont="1" applyFill="1" applyBorder="1" applyAlignment="1">
      <alignment horizontal="center" vertical="center" shrinkToFit="1"/>
    </xf>
    <xf numFmtId="14" fontId="9" fillId="0" borderId="3" xfId="1" applyNumberFormat="1" applyFont="1" applyFill="1" applyBorder="1" applyAlignment="1">
      <alignment horizontal="center" vertical="center"/>
    </xf>
    <xf numFmtId="14" fontId="9" fillId="0" borderId="11" xfId="1" applyNumberFormat="1" applyFont="1" applyFill="1" applyBorder="1" applyAlignment="1">
      <alignment horizontal="center" vertical="center"/>
    </xf>
    <xf numFmtId="0" fontId="9" fillId="0" borderId="4" xfId="1" applyNumberFormat="1" applyFont="1" applyFill="1" applyBorder="1" applyAlignment="1">
      <alignment horizontal="center" vertical="center"/>
    </xf>
    <xf numFmtId="0" fontId="9" fillId="0" borderId="12" xfId="1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2" fillId="0" borderId="4" xfId="1" applyNumberFormat="1" applyFont="1" applyFill="1" applyBorder="1" applyAlignment="1">
      <alignment horizontal="center" vertical="center" wrapText="1"/>
    </xf>
    <xf numFmtId="0" fontId="12" fillId="0" borderId="12" xfId="1" applyNumberFormat="1" applyFont="1" applyFill="1" applyBorder="1" applyAlignment="1">
      <alignment horizontal="center" vertical="center"/>
    </xf>
    <xf numFmtId="14" fontId="10" fillId="0" borderId="3" xfId="1" applyNumberFormat="1" applyFont="1" applyFill="1" applyBorder="1" applyAlignment="1">
      <alignment horizontal="center" vertical="center"/>
    </xf>
    <xf numFmtId="14" fontId="10" fillId="0" borderId="11" xfId="1" applyNumberFormat="1" applyFont="1" applyFill="1" applyBorder="1" applyAlignment="1">
      <alignment horizontal="center" vertical="center"/>
    </xf>
    <xf numFmtId="0" fontId="3" fillId="0" borderId="4" xfId="2" applyFont="1" applyBorder="1" applyAlignment="1">
      <alignment horizontal="center" vertical="center" wrapText="1"/>
    </xf>
    <xf numFmtId="0" fontId="3" fillId="0" borderId="12" xfId="2" applyFont="1" applyBorder="1" applyAlignment="1">
      <alignment horizontal="center" vertical="center" wrapText="1"/>
    </xf>
    <xf numFmtId="14" fontId="10" fillId="0" borderId="7" xfId="1" applyNumberFormat="1" applyFont="1" applyFill="1" applyBorder="1" applyAlignment="1">
      <alignment horizontal="center" vertical="center"/>
    </xf>
    <xf numFmtId="0" fontId="9" fillId="0" borderId="8" xfId="1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4" fontId="10" fillId="0" borderId="3" xfId="0" applyNumberFormat="1" applyFont="1" applyBorder="1" applyAlignment="1">
      <alignment horizontal="center" vertical="center"/>
    </xf>
    <xf numFmtId="14" fontId="10" fillId="0" borderId="1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0" borderId="0" xfId="2" applyFont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3" fillId="8" borderId="19" xfId="2" applyFont="1" applyFill="1" applyBorder="1" applyAlignment="1">
      <alignment horizontal="center" vertical="center" wrapText="1"/>
    </xf>
    <xf numFmtId="14" fontId="7" fillId="0" borderId="22" xfId="0" applyNumberFormat="1" applyFont="1" applyBorder="1" applyAlignment="1">
      <alignment horizontal="left" vertical="center"/>
    </xf>
  </cellXfs>
  <cellStyles count="4">
    <cellStyle name="パーセント" xfId="1" builtinId="5"/>
    <cellStyle name="標準" xfId="0" builtinId="0"/>
    <cellStyle name="標準 16" xfId="3" xr:uid="{D053FC81-D8D1-44D0-A650-ADA024DE7E9B}"/>
    <cellStyle name="標準 2" xfId="2" xr:uid="{E3315C60-9DB6-44F1-8EB8-24C71BB853F0}"/>
  </cellStyles>
  <dxfs count="3">
    <dxf>
      <font>
        <color rgb="FF0070C0"/>
      </font>
    </dxf>
    <dxf>
      <font>
        <color rgb="FFFF0000"/>
      </font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68981-C34B-4D38-B993-1B30C55D1EBF}">
  <sheetPr>
    <tabColor rgb="FFFFFF00"/>
    <pageSetUpPr fitToPage="1"/>
  </sheetPr>
  <dimension ref="B1:V30"/>
  <sheetViews>
    <sheetView tabSelected="1" view="pageBreakPreview" topLeftCell="A12" zoomScale="75" zoomScaleNormal="75" zoomScaleSheetLayoutView="75" workbookViewId="0">
      <selection activeCell="L25" sqref="L25"/>
    </sheetView>
  </sheetViews>
  <sheetFormatPr defaultColWidth="9" defaultRowHeight="13.5"/>
  <cols>
    <col min="1" max="1" width="1.375" style="2" customWidth="1"/>
    <col min="2" max="2" width="15.625" style="69" bestFit="1" customWidth="1"/>
    <col min="3" max="3" width="8" style="70" bestFit="1" customWidth="1"/>
    <col min="4" max="4" width="6" style="70" bestFit="1" customWidth="1"/>
    <col min="5" max="5" width="6" style="70" customWidth="1"/>
    <col min="6" max="6" width="8" style="70" customWidth="1"/>
    <col min="7" max="7" width="53.125" style="70" bestFit="1" customWidth="1"/>
    <col min="8" max="8" width="19.125" style="71" bestFit="1" customWidth="1"/>
    <col min="9" max="9" width="20.625" style="71" customWidth="1"/>
    <col min="10" max="10" width="26.625" style="70" customWidth="1"/>
    <col min="11" max="11" width="13.125" style="71" customWidth="1"/>
    <col min="12" max="12" width="9.5" style="70" customWidth="1"/>
    <col min="13" max="13" width="5.125" style="2" bestFit="1" customWidth="1"/>
    <col min="14" max="14" width="4.5" style="2" bestFit="1" customWidth="1"/>
    <col min="15" max="15" width="62.625" style="2" bestFit="1" customWidth="1"/>
    <col min="16" max="16384" width="9" style="2"/>
  </cols>
  <sheetData>
    <row r="1" spans="2:21" ht="48.75" customHeight="1">
      <c r="B1" s="94" t="s">
        <v>0</v>
      </c>
      <c r="C1" s="94"/>
      <c r="D1" s="94"/>
      <c r="E1" s="94"/>
      <c r="F1" s="94"/>
      <c r="G1" s="94"/>
      <c r="H1" s="94"/>
      <c r="I1" s="94"/>
      <c r="J1" s="94"/>
      <c r="K1" s="94"/>
      <c r="L1" s="1"/>
      <c r="N1" s="3"/>
    </row>
    <row r="2" spans="2:21" ht="33" customHeight="1">
      <c r="B2" s="95" t="s">
        <v>88</v>
      </c>
      <c r="C2" s="95"/>
      <c r="D2" s="95"/>
      <c r="E2" s="95"/>
      <c r="F2" s="95"/>
      <c r="G2" s="95"/>
      <c r="H2" s="95"/>
      <c r="I2" s="95"/>
      <c r="J2" s="95"/>
      <c r="K2" s="95"/>
      <c r="L2" s="4"/>
    </row>
    <row r="3" spans="2:21" ht="39.950000000000003" customHeight="1" thickBot="1">
      <c r="B3" s="5" t="s">
        <v>1</v>
      </c>
      <c r="C3" s="6" t="s">
        <v>2</v>
      </c>
      <c r="D3" s="7" t="s">
        <v>3</v>
      </c>
      <c r="E3" s="8" t="s">
        <v>4</v>
      </c>
      <c r="F3" s="8" t="s">
        <v>5</v>
      </c>
      <c r="G3" s="7" t="s">
        <v>6</v>
      </c>
      <c r="H3" s="7" t="s">
        <v>7</v>
      </c>
      <c r="I3" s="9" t="s">
        <v>8</v>
      </c>
      <c r="J3" s="7" t="s">
        <v>9</v>
      </c>
      <c r="K3" s="7" t="s">
        <v>10</v>
      </c>
      <c r="L3" s="10"/>
      <c r="M3" s="10"/>
      <c r="N3" s="10"/>
      <c r="O3" s="10"/>
      <c r="P3" s="10"/>
      <c r="Q3" s="10"/>
      <c r="R3" s="10"/>
      <c r="S3" s="10"/>
      <c r="T3" s="10"/>
      <c r="U3" s="10"/>
    </row>
    <row r="4" spans="2:21" ht="39.950000000000003" customHeight="1">
      <c r="B4" s="83">
        <v>45304</v>
      </c>
      <c r="C4" s="77" t="str">
        <f t="shared" ref="C4:C28" si="0">TEXT(B4,"aaa")</f>
        <v>土</v>
      </c>
      <c r="D4" s="11" t="s">
        <v>11</v>
      </c>
      <c r="E4" s="12" t="s">
        <v>12</v>
      </c>
      <c r="F4" s="12">
        <v>501</v>
      </c>
      <c r="G4" s="13" t="s">
        <v>13</v>
      </c>
      <c r="H4" s="14" t="s">
        <v>14</v>
      </c>
      <c r="I4" s="15" t="s">
        <v>79</v>
      </c>
      <c r="J4" s="79" t="s">
        <v>15</v>
      </c>
      <c r="K4" s="16" t="s">
        <v>16</v>
      </c>
      <c r="L4" s="10"/>
      <c r="M4" s="10"/>
      <c r="N4" s="10"/>
      <c r="O4" s="10"/>
      <c r="P4" s="10"/>
      <c r="Q4" s="10"/>
      <c r="R4" s="10"/>
      <c r="S4" s="10"/>
      <c r="T4" s="10"/>
      <c r="U4" s="10"/>
    </row>
    <row r="5" spans="2:21" ht="39.950000000000003" customHeight="1">
      <c r="B5" s="87"/>
      <c r="C5" s="88"/>
      <c r="D5" s="17" t="s">
        <v>17</v>
      </c>
      <c r="E5" s="18" t="s">
        <v>12</v>
      </c>
      <c r="F5" s="18">
        <v>302</v>
      </c>
      <c r="G5" s="19" t="s">
        <v>18</v>
      </c>
      <c r="H5" s="20" t="s">
        <v>19</v>
      </c>
      <c r="I5" s="21" t="s">
        <v>80</v>
      </c>
      <c r="J5" s="89"/>
      <c r="K5" s="22" t="s">
        <v>20</v>
      </c>
      <c r="L5" s="10"/>
      <c r="M5" s="10"/>
      <c r="N5" s="10"/>
      <c r="O5" s="10"/>
      <c r="P5" s="10"/>
      <c r="Q5" s="10"/>
      <c r="R5" s="10"/>
      <c r="S5" s="10"/>
      <c r="T5" s="10"/>
      <c r="U5" s="10"/>
    </row>
    <row r="6" spans="2:21" ht="39.950000000000003" customHeight="1" thickBot="1">
      <c r="B6" s="84"/>
      <c r="C6" s="78"/>
      <c r="D6" s="23" t="s">
        <v>21</v>
      </c>
      <c r="E6" s="24" t="s">
        <v>22</v>
      </c>
      <c r="F6" s="24">
        <v>205</v>
      </c>
      <c r="G6" s="25" t="s">
        <v>23</v>
      </c>
      <c r="H6" s="26" t="s">
        <v>19</v>
      </c>
      <c r="I6" s="27" t="s">
        <v>80</v>
      </c>
      <c r="J6" s="80"/>
      <c r="K6" s="28" t="s">
        <v>24</v>
      </c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2:21" ht="39.950000000000003" customHeight="1">
      <c r="B7" s="83">
        <v>45311</v>
      </c>
      <c r="C7" s="77" t="str">
        <f>TEXT(B7,"aaa")</f>
        <v>土</v>
      </c>
      <c r="D7" s="29" t="s">
        <v>17</v>
      </c>
      <c r="E7" s="12" t="s">
        <v>25</v>
      </c>
      <c r="F7" s="12">
        <v>103</v>
      </c>
      <c r="G7" s="13" t="s">
        <v>26</v>
      </c>
      <c r="H7" s="14" t="s">
        <v>19</v>
      </c>
      <c r="I7" s="73" t="s">
        <v>65</v>
      </c>
      <c r="J7" s="92" t="s">
        <v>41</v>
      </c>
      <c r="K7" s="16" t="s">
        <v>16</v>
      </c>
      <c r="L7" s="10"/>
      <c r="M7" s="10"/>
      <c r="N7" s="10"/>
      <c r="O7" s="10"/>
      <c r="P7" s="10"/>
      <c r="Q7" s="10"/>
      <c r="R7" s="10"/>
      <c r="S7" s="10"/>
      <c r="T7" s="10"/>
      <c r="U7" s="10"/>
    </row>
    <row r="8" spans="2:21" ht="39.950000000000003" customHeight="1" thickBot="1">
      <c r="B8" s="84"/>
      <c r="C8" s="78"/>
      <c r="D8" s="30" t="s">
        <v>17</v>
      </c>
      <c r="E8" s="24" t="s">
        <v>22</v>
      </c>
      <c r="F8" s="24">
        <v>210</v>
      </c>
      <c r="G8" s="25" t="s">
        <v>27</v>
      </c>
      <c r="H8" s="26" t="s">
        <v>19</v>
      </c>
      <c r="I8" s="73" t="s">
        <v>67</v>
      </c>
      <c r="J8" s="93"/>
      <c r="K8" s="28" t="s">
        <v>20</v>
      </c>
      <c r="L8" s="10"/>
      <c r="M8" s="10"/>
      <c r="N8" s="10"/>
      <c r="O8" s="10"/>
      <c r="P8" s="10"/>
      <c r="Q8" s="10"/>
      <c r="R8" s="10"/>
      <c r="S8" s="10"/>
      <c r="T8" s="10"/>
      <c r="U8" s="10"/>
    </row>
    <row r="9" spans="2:21" ht="39.950000000000003" customHeight="1">
      <c r="B9" s="83">
        <v>45318</v>
      </c>
      <c r="C9" s="77" t="str">
        <f>TEXT(B9,"aaa")</f>
        <v>土</v>
      </c>
      <c r="D9" s="31" t="s">
        <v>11</v>
      </c>
      <c r="E9" s="12" t="s">
        <v>12</v>
      </c>
      <c r="F9" s="12">
        <v>301</v>
      </c>
      <c r="G9" s="13" t="s">
        <v>28</v>
      </c>
      <c r="H9" s="14" t="s">
        <v>19</v>
      </c>
      <c r="I9" s="15" t="s">
        <v>74</v>
      </c>
      <c r="J9" s="79" t="s">
        <v>15</v>
      </c>
      <c r="K9" s="16" t="s">
        <v>16</v>
      </c>
      <c r="L9" s="10"/>
      <c r="M9" s="10"/>
      <c r="N9" s="10"/>
      <c r="O9" s="10"/>
      <c r="P9" s="10"/>
      <c r="Q9" s="10"/>
      <c r="R9" s="10"/>
      <c r="S9" s="10"/>
      <c r="T9" s="32"/>
      <c r="U9" s="10"/>
    </row>
    <row r="10" spans="2:21" ht="39.950000000000003" customHeight="1" thickBot="1">
      <c r="B10" s="84"/>
      <c r="C10" s="78"/>
      <c r="D10" s="33" t="s">
        <v>11</v>
      </c>
      <c r="E10" s="24" t="s">
        <v>12</v>
      </c>
      <c r="F10" s="24">
        <v>501</v>
      </c>
      <c r="G10" s="25" t="s">
        <v>29</v>
      </c>
      <c r="H10" s="26" t="s">
        <v>14</v>
      </c>
      <c r="I10" s="27" t="s">
        <v>73</v>
      </c>
      <c r="J10" s="80"/>
      <c r="K10" s="28" t="s">
        <v>20</v>
      </c>
      <c r="L10" s="10"/>
      <c r="M10" s="10"/>
      <c r="N10" s="10"/>
      <c r="O10" s="10"/>
      <c r="P10" s="10"/>
      <c r="Q10" s="10"/>
      <c r="R10" s="10"/>
      <c r="S10" s="10"/>
      <c r="T10" s="10"/>
      <c r="U10" s="10"/>
    </row>
    <row r="11" spans="2:21" ht="39.950000000000003" customHeight="1">
      <c r="B11" s="83">
        <v>45325</v>
      </c>
      <c r="C11" s="77" t="str">
        <f t="shared" si="0"/>
        <v>土</v>
      </c>
      <c r="D11" s="29" t="s">
        <v>21</v>
      </c>
      <c r="E11" s="12" t="s">
        <v>30</v>
      </c>
      <c r="F11" s="12">
        <v>103</v>
      </c>
      <c r="G11" s="13" t="s">
        <v>31</v>
      </c>
      <c r="H11" s="34" t="s">
        <v>32</v>
      </c>
      <c r="I11" s="15" t="s">
        <v>81</v>
      </c>
      <c r="J11" s="79" t="s">
        <v>15</v>
      </c>
      <c r="K11" s="16" t="s">
        <v>16</v>
      </c>
      <c r="L11" s="10"/>
      <c r="M11" s="10"/>
      <c r="N11" s="10"/>
      <c r="O11" s="10"/>
      <c r="P11" s="10"/>
      <c r="Q11" s="10"/>
      <c r="R11" s="10"/>
      <c r="S11" s="10"/>
      <c r="T11" s="10"/>
      <c r="U11" s="10"/>
    </row>
    <row r="12" spans="2:21" ht="39.950000000000003" customHeight="1">
      <c r="B12" s="87"/>
      <c r="C12" s="88"/>
      <c r="D12" s="35" t="s">
        <v>33</v>
      </c>
      <c r="E12" s="18" t="s">
        <v>12</v>
      </c>
      <c r="F12" s="18">
        <v>401</v>
      </c>
      <c r="G12" s="36" t="s">
        <v>34</v>
      </c>
      <c r="H12" s="20" t="s">
        <v>19</v>
      </c>
      <c r="I12" s="73" t="s">
        <v>66</v>
      </c>
      <c r="J12" s="89"/>
      <c r="K12" s="22" t="s">
        <v>20</v>
      </c>
      <c r="L12" s="10"/>
      <c r="M12" s="10"/>
      <c r="N12" s="10"/>
      <c r="O12" s="10"/>
      <c r="P12" s="10"/>
      <c r="Q12" s="10"/>
      <c r="R12" s="10"/>
      <c r="S12" s="10"/>
      <c r="T12" s="10"/>
      <c r="U12" s="10"/>
    </row>
    <row r="13" spans="2:21" ht="39.950000000000003" customHeight="1" thickBot="1">
      <c r="B13" s="84"/>
      <c r="C13" s="78"/>
      <c r="D13" s="37" t="s">
        <v>35</v>
      </c>
      <c r="E13" s="24" t="s">
        <v>30</v>
      </c>
      <c r="F13" s="24">
        <v>104</v>
      </c>
      <c r="G13" s="25" t="s">
        <v>36</v>
      </c>
      <c r="H13" s="38" t="s">
        <v>32</v>
      </c>
      <c r="I13" s="73" t="s">
        <v>71</v>
      </c>
      <c r="J13" s="80"/>
      <c r="K13" s="28" t="s">
        <v>24</v>
      </c>
      <c r="L13" s="10"/>
      <c r="M13" s="10"/>
      <c r="N13" s="10"/>
      <c r="O13" s="10"/>
      <c r="P13" s="10"/>
      <c r="Q13" s="10"/>
      <c r="R13" s="10"/>
      <c r="S13" s="10"/>
      <c r="T13" s="10"/>
      <c r="U13" s="10"/>
    </row>
    <row r="14" spans="2:21" ht="39.950000000000003" customHeight="1">
      <c r="B14" s="83">
        <v>45326</v>
      </c>
      <c r="C14" s="77" t="str">
        <f>TEXT(B14,"aaa")</f>
        <v>日</v>
      </c>
      <c r="D14" s="31" t="s">
        <v>11</v>
      </c>
      <c r="E14" s="12" t="s">
        <v>22</v>
      </c>
      <c r="F14" s="12">
        <v>334</v>
      </c>
      <c r="G14" s="13" t="s">
        <v>37</v>
      </c>
      <c r="H14" s="14" t="s">
        <v>19</v>
      </c>
      <c r="I14" s="15" t="s">
        <v>76</v>
      </c>
      <c r="J14" s="79" t="s">
        <v>15</v>
      </c>
      <c r="K14" s="16" t="s">
        <v>16</v>
      </c>
      <c r="L14" s="10"/>
      <c r="M14" s="10"/>
      <c r="N14" s="10"/>
      <c r="O14" s="10"/>
      <c r="P14" s="10"/>
      <c r="Q14" s="10"/>
      <c r="R14" s="10"/>
      <c r="S14" s="10"/>
      <c r="T14" s="32"/>
      <c r="U14" s="10"/>
    </row>
    <row r="15" spans="2:21" ht="39.950000000000003" customHeight="1" thickBot="1">
      <c r="B15" s="84"/>
      <c r="C15" s="78"/>
      <c r="D15" s="39" t="s">
        <v>11</v>
      </c>
      <c r="E15" s="24" t="s">
        <v>30</v>
      </c>
      <c r="F15" s="24">
        <v>101</v>
      </c>
      <c r="G15" s="40" t="s">
        <v>38</v>
      </c>
      <c r="H15" s="38" t="s">
        <v>32</v>
      </c>
      <c r="I15" s="27" t="s">
        <v>75</v>
      </c>
      <c r="J15" s="80"/>
      <c r="K15" s="28" t="s">
        <v>20</v>
      </c>
      <c r="L15" s="10"/>
      <c r="M15" s="10"/>
      <c r="N15" s="10"/>
      <c r="O15" s="10"/>
      <c r="P15" s="10"/>
      <c r="Q15" s="10"/>
      <c r="R15" s="10"/>
      <c r="S15" s="10"/>
      <c r="T15" s="10"/>
      <c r="U15" s="10"/>
    </row>
    <row r="16" spans="2:21" ht="39.950000000000003" customHeight="1">
      <c r="B16" s="83">
        <v>45332</v>
      </c>
      <c r="C16" s="77" t="str">
        <f>TEXT(B16,"aaa")</f>
        <v>土</v>
      </c>
      <c r="D16" s="74" t="s">
        <v>39</v>
      </c>
      <c r="E16" s="12" t="s">
        <v>30</v>
      </c>
      <c r="F16" s="12">
        <v>107</v>
      </c>
      <c r="G16" s="13" t="s">
        <v>40</v>
      </c>
      <c r="H16" s="34" t="s">
        <v>32</v>
      </c>
      <c r="I16" s="15" t="s">
        <v>87</v>
      </c>
      <c r="J16" s="85" t="s">
        <v>41</v>
      </c>
      <c r="K16" s="16" t="s">
        <v>16</v>
      </c>
      <c r="L16" s="10"/>
      <c r="M16" s="10"/>
      <c r="N16" s="10"/>
      <c r="O16" s="10"/>
      <c r="P16" s="10"/>
      <c r="Q16" s="10"/>
      <c r="R16" s="10"/>
      <c r="S16" s="10"/>
      <c r="T16" s="10"/>
      <c r="U16" s="10"/>
    </row>
    <row r="17" spans="2:22" ht="39.950000000000003" customHeight="1" thickBot="1">
      <c r="B17" s="84"/>
      <c r="C17" s="78"/>
      <c r="D17" s="41" t="s">
        <v>11</v>
      </c>
      <c r="E17" s="24" t="s">
        <v>42</v>
      </c>
      <c r="F17" s="24">
        <v>102</v>
      </c>
      <c r="G17" s="25" t="s">
        <v>43</v>
      </c>
      <c r="H17" s="38" t="s">
        <v>32</v>
      </c>
      <c r="I17" s="27" t="s">
        <v>82</v>
      </c>
      <c r="J17" s="86"/>
      <c r="K17" s="42" t="s">
        <v>44</v>
      </c>
      <c r="L17" s="10"/>
      <c r="M17" s="10"/>
      <c r="N17" s="10"/>
      <c r="O17" s="10"/>
      <c r="P17" s="10"/>
      <c r="Q17" s="10"/>
      <c r="R17" s="10"/>
      <c r="S17" s="10"/>
      <c r="T17" s="10"/>
      <c r="U17" s="10"/>
    </row>
    <row r="18" spans="2:22" ht="39.950000000000003" customHeight="1">
      <c r="B18" s="83">
        <v>45339</v>
      </c>
      <c r="C18" s="77" t="str">
        <f t="shared" ref="C18" si="1">TEXT(B18,"aaa")</f>
        <v>土</v>
      </c>
      <c r="D18" s="43" t="s">
        <v>35</v>
      </c>
      <c r="E18" s="44" t="s">
        <v>30</v>
      </c>
      <c r="F18" s="44">
        <v>108</v>
      </c>
      <c r="G18" s="45" t="s">
        <v>45</v>
      </c>
      <c r="H18" s="46" t="s">
        <v>19</v>
      </c>
      <c r="I18" s="47" t="s">
        <v>83</v>
      </c>
      <c r="J18" s="79" t="s">
        <v>15</v>
      </c>
      <c r="K18" s="48" t="s">
        <v>16</v>
      </c>
      <c r="L18" s="10"/>
      <c r="M18" s="10"/>
      <c r="N18" s="10"/>
      <c r="O18" s="10"/>
      <c r="P18" s="10"/>
      <c r="Q18" s="10"/>
      <c r="R18" s="10"/>
      <c r="S18" s="10"/>
      <c r="T18" s="10"/>
      <c r="U18" s="10"/>
    </row>
    <row r="19" spans="2:22" ht="39.950000000000003" customHeight="1">
      <c r="B19" s="87"/>
      <c r="C19" s="88"/>
      <c r="D19" s="35" t="s">
        <v>35</v>
      </c>
      <c r="E19" s="18" t="s">
        <v>30</v>
      </c>
      <c r="F19" s="18">
        <v>106</v>
      </c>
      <c r="G19" s="19" t="s">
        <v>46</v>
      </c>
      <c r="H19" s="49" t="s">
        <v>32</v>
      </c>
      <c r="I19" s="73" t="s">
        <v>69</v>
      </c>
      <c r="J19" s="89"/>
      <c r="K19" s="22" t="s">
        <v>20</v>
      </c>
      <c r="L19" s="10"/>
      <c r="M19" s="10"/>
      <c r="N19" s="10"/>
      <c r="O19" s="10"/>
      <c r="P19" s="10"/>
      <c r="Q19" s="10"/>
      <c r="R19" s="10"/>
      <c r="S19" s="10"/>
      <c r="T19" s="10"/>
      <c r="U19" s="10"/>
    </row>
    <row r="20" spans="2:22" ht="39.950000000000003" customHeight="1" thickBot="1">
      <c r="B20" s="84"/>
      <c r="C20" s="78"/>
      <c r="D20" s="50" t="s">
        <v>33</v>
      </c>
      <c r="E20" s="51" t="s">
        <v>47</v>
      </c>
      <c r="F20" s="51">
        <v>107</v>
      </c>
      <c r="G20" s="52" t="s">
        <v>48</v>
      </c>
      <c r="H20" s="53" t="s">
        <v>32</v>
      </c>
      <c r="I20" s="73" t="s">
        <v>72</v>
      </c>
      <c r="J20" s="80"/>
      <c r="K20" s="54" t="s">
        <v>24</v>
      </c>
      <c r="L20" s="10"/>
      <c r="M20" s="10"/>
      <c r="N20" s="10"/>
      <c r="O20" s="10"/>
      <c r="P20" s="10"/>
      <c r="Q20" s="10"/>
      <c r="R20" s="10"/>
      <c r="S20" s="10"/>
      <c r="T20" s="10"/>
      <c r="U20" s="10"/>
    </row>
    <row r="21" spans="2:22" ht="39.950000000000003" customHeight="1">
      <c r="B21" s="90">
        <v>45345</v>
      </c>
      <c r="C21" s="81" t="s">
        <v>49</v>
      </c>
      <c r="D21" s="55" t="s">
        <v>33</v>
      </c>
      <c r="E21" s="12" t="s">
        <v>50</v>
      </c>
      <c r="F21" s="12">
        <v>433</v>
      </c>
      <c r="G21" s="56" t="s">
        <v>51</v>
      </c>
      <c r="H21" s="14" t="s">
        <v>19</v>
      </c>
      <c r="I21" s="15" t="s">
        <v>78</v>
      </c>
      <c r="J21" s="79" t="s">
        <v>15</v>
      </c>
      <c r="K21" s="16" t="s">
        <v>16</v>
      </c>
      <c r="L21" s="10"/>
      <c r="M21" s="10"/>
      <c r="N21" s="10"/>
      <c r="O21" s="10"/>
      <c r="P21" s="10"/>
      <c r="Q21" s="10"/>
      <c r="R21" s="10"/>
      <c r="S21" s="10"/>
      <c r="T21" s="10"/>
      <c r="U21" s="10"/>
    </row>
    <row r="22" spans="2:22" ht="39.950000000000003" customHeight="1" thickBot="1">
      <c r="B22" s="91"/>
      <c r="C22" s="82"/>
      <c r="D22" s="37" t="s">
        <v>35</v>
      </c>
      <c r="E22" s="24" t="s">
        <v>12</v>
      </c>
      <c r="F22" s="24">
        <v>405</v>
      </c>
      <c r="G22" s="25" t="s">
        <v>52</v>
      </c>
      <c r="H22" s="38" t="s">
        <v>32</v>
      </c>
      <c r="I22" s="27" t="s">
        <v>77</v>
      </c>
      <c r="J22" s="80"/>
      <c r="K22" s="28" t="s">
        <v>20</v>
      </c>
      <c r="L22" s="10"/>
      <c r="M22" s="10"/>
      <c r="N22" s="10"/>
      <c r="O22" s="10"/>
      <c r="P22" s="10"/>
      <c r="Q22" s="10"/>
      <c r="R22" s="10"/>
      <c r="S22" s="10"/>
      <c r="T22" s="10"/>
      <c r="U22" s="10"/>
    </row>
    <row r="23" spans="2:22" ht="39.950000000000003" customHeight="1">
      <c r="B23" s="75">
        <v>45347</v>
      </c>
      <c r="C23" s="77" t="str">
        <f>TEXT(B23,"aaa")</f>
        <v>日</v>
      </c>
      <c r="D23" s="31" t="s">
        <v>53</v>
      </c>
      <c r="E23" s="12"/>
      <c r="F23" s="12"/>
      <c r="G23" s="57" t="s">
        <v>54</v>
      </c>
      <c r="H23" s="14" t="s">
        <v>55</v>
      </c>
      <c r="I23" s="15" t="s">
        <v>84</v>
      </c>
      <c r="J23" s="79" t="s">
        <v>86</v>
      </c>
      <c r="K23" s="16" t="s">
        <v>56</v>
      </c>
      <c r="L23" s="10"/>
      <c r="M23" s="10"/>
      <c r="N23" s="10"/>
      <c r="O23" s="10"/>
      <c r="P23" s="10"/>
      <c r="Q23" s="10"/>
      <c r="R23" s="10"/>
      <c r="S23" s="10"/>
      <c r="T23" s="58"/>
      <c r="U23" s="59"/>
    </row>
    <row r="24" spans="2:22" ht="39.950000000000003" customHeight="1" thickBot="1">
      <c r="B24" s="76"/>
      <c r="C24" s="78"/>
      <c r="D24" s="33" t="s">
        <v>53</v>
      </c>
      <c r="E24" s="24"/>
      <c r="F24" s="24"/>
      <c r="G24" s="60" t="s">
        <v>57</v>
      </c>
      <c r="H24" s="26" t="s">
        <v>55</v>
      </c>
      <c r="I24" s="27" t="s">
        <v>85</v>
      </c>
      <c r="J24" s="80"/>
      <c r="K24" s="61" t="s">
        <v>58</v>
      </c>
      <c r="L24" s="10"/>
      <c r="M24" s="10"/>
      <c r="N24" s="10"/>
      <c r="O24" s="10"/>
      <c r="P24" s="10"/>
      <c r="Q24" s="10"/>
      <c r="R24" s="10"/>
      <c r="S24" s="10"/>
      <c r="T24" s="58"/>
      <c r="U24" s="59"/>
    </row>
    <row r="25" spans="2:22" ht="39.950000000000003" customHeight="1" thickBot="1">
      <c r="B25" s="62" t="s">
        <v>89</v>
      </c>
      <c r="C25" s="63" t="s">
        <v>90</v>
      </c>
      <c r="D25" s="64" t="s">
        <v>11</v>
      </c>
      <c r="E25" s="64" t="s">
        <v>25</v>
      </c>
      <c r="F25" s="64">
        <v>102</v>
      </c>
      <c r="G25" s="65" t="s">
        <v>59</v>
      </c>
      <c r="H25" s="66" t="s">
        <v>60</v>
      </c>
      <c r="I25" s="72"/>
      <c r="J25" s="96" t="s">
        <v>91</v>
      </c>
      <c r="K25" s="67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68"/>
    </row>
    <row r="26" spans="2:22" ht="39.950000000000003" customHeight="1">
      <c r="B26" s="75">
        <v>45361</v>
      </c>
      <c r="C26" s="77" t="str">
        <f t="shared" si="0"/>
        <v>日</v>
      </c>
      <c r="D26" s="31" t="s">
        <v>53</v>
      </c>
      <c r="E26" s="12"/>
      <c r="F26" s="12"/>
      <c r="G26" s="57" t="s">
        <v>61</v>
      </c>
      <c r="H26" s="14" t="s">
        <v>55</v>
      </c>
      <c r="I26" s="73" t="s">
        <v>68</v>
      </c>
      <c r="J26" s="79" t="s">
        <v>41</v>
      </c>
      <c r="K26" s="16" t="s">
        <v>56</v>
      </c>
      <c r="L26" s="10"/>
      <c r="M26" s="10"/>
      <c r="N26" s="10"/>
      <c r="O26" s="10"/>
      <c r="P26" s="10"/>
      <c r="Q26" s="10"/>
      <c r="R26" s="10"/>
      <c r="S26" s="10"/>
      <c r="T26" s="58"/>
      <c r="U26" s="59"/>
    </row>
    <row r="27" spans="2:22" ht="39.950000000000003" customHeight="1" thickBot="1">
      <c r="B27" s="76"/>
      <c r="C27" s="78"/>
      <c r="D27" s="30" t="s">
        <v>21</v>
      </c>
      <c r="E27" s="24"/>
      <c r="F27" s="24"/>
      <c r="G27" s="60" t="s">
        <v>62</v>
      </c>
      <c r="H27" s="26" t="s">
        <v>55</v>
      </c>
      <c r="I27" s="73" t="s">
        <v>70</v>
      </c>
      <c r="J27" s="80"/>
      <c r="K27" s="61" t="s">
        <v>58</v>
      </c>
      <c r="L27" s="10"/>
      <c r="M27" s="10"/>
      <c r="N27" s="10"/>
      <c r="O27" s="10"/>
      <c r="P27" s="10"/>
      <c r="Q27" s="10"/>
      <c r="R27" s="10"/>
      <c r="S27" s="10"/>
      <c r="T27" s="58"/>
      <c r="U27" s="59"/>
    </row>
    <row r="28" spans="2:22" ht="39.950000000000003" customHeight="1">
      <c r="B28" s="75">
        <v>45375</v>
      </c>
      <c r="C28" s="77" t="str">
        <f t="shared" si="0"/>
        <v>日</v>
      </c>
      <c r="D28" s="31" t="s">
        <v>53</v>
      </c>
      <c r="E28" s="12"/>
      <c r="F28" s="12"/>
      <c r="G28" s="57" t="s">
        <v>63</v>
      </c>
      <c r="H28" s="14" t="s">
        <v>55</v>
      </c>
      <c r="I28" s="15" t="s">
        <v>75</v>
      </c>
      <c r="J28" s="79" t="s">
        <v>41</v>
      </c>
      <c r="K28" s="16" t="s">
        <v>56</v>
      </c>
      <c r="L28" s="10"/>
      <c r="M28" s="10"/>
      <c r="N28" s="10"/>
      <c r="O28" s="10"/>
      <c r="P28" s="10"/>
      <c r="Q28" s="10"/>
      <c r="R28" s="10"/>
      <c r="S28" s="10"/>
      <c r="T28" s="58"/>
      <c r="U28" s="59"/>
    </row>
    <row r="29" spans="2:22" ht="39.950000000000003" customHeight="1" thickBot="1">
      <c r="B29" s="76"/>
      <c r="C29" s="78"/>
      <c r="D29" s="37" t="s">
        <v>33</v>
      </c>
      <c r="E29" s="24"/>
      <c r="F29" s="24"/>
      <c r="G29" s="60" t="s">
        <v>64</v>
      </c>
      <c r="H29" s="26" t="s">
        <v>55</v>
      </c>
      <c r="I29" s="27" t="s">
        <v>75</v>
      </c>
      <c r="J29" s="80"/>
      <c r="K29" s="61" t="s">
        <v>58</v>
      </c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68"/>
    </row>
    <row r="30" spans="2:22" ht="24.75" customHeight="1">
      <c r="B30" s="97"/>
      <c r="C30" s="97"/>
      <c r="D30" s="97"/>
      <c r="E30" s="97"/>
      <c r="F30" s="97"/>
      <c r="G30" s="97"/>
      <c r="H30" s="97"/>
      <c r="I30" s="97"/>
      <c r="J30" s="97"/>
      <c r="K30" s="97"/>
    </row>
  </sheetData>
  <autoFilter ref="B3:K3" xr:uid="{64468981-C34B-4D38-B993-1B30C55D1EBF}"/>
  <mergeCells count="35">
    <mergeCell ref="B7:B8"/>
    <mergeCell ref="C7:C8"/>
    <mergeCell ref="J7:J8"/>
    <mergeCell ref="B1:K1"/>
    <mergeCell ref="B2:K2"/>
    <mergeCell ref="B4:B6"/>
    <mergeCell ref="C4:C6"/>
    <mergeCell ref="J4:J6"/>
    <mergeCell ref="B9:B10"/>
    <mergeCell ref="C9:C10"/>
    <mergeCell ref="J9:J10"/>
    <mergeCell ref="B11:B13"/>
    <mergeCell ref="C11:C13"/>
    <mergeCell ref="J11:J13"/>
    <mergeCell ref="C21:C22"/>
    <mergeCell ref="J21:J22"/>
    <mergeCell ref="B14:B15"/>
    <mergeCell ref="C14:C15"/>
    <mergeCell ref="J14:J15"/>
    <mergeCell ref="B16:B17"/>
    <mergeCell ref="C16:C17"/>
    <mergeCell ref="J16:J17"/>
    <mergeCell ref="B18:B20"/>
    <mergeCell ref="C18:C20"/>
    <mergeCell ref="J18:J20"/>
    <mergeCell ref="B21:B22"/>
    <mergeCell ref="B28:B29"/>
    <mergeCell ref="C28:C29"/>
    <mergeCell ref="J28:J29"/>
    <mergeCell ref="B23:B24"/>
    <mergeCell ref="C23:C24"/>
    <mergeCell ref="J23:J24"/>
    <mergeCell ref="B26:B27"/>
    <mergeCell ref="C26:C27"/>
    <mergeCell ref="J26:J27"/>
  </mergeCells>
  <phoneticPr fontId="4"/>
  <conditionalFormatting sqref="B7">
    <cfRule type="containsBlanks" dxfId="2" priority="1">
      <formula>LEN(TRIM(B7))=0</formula>
    </cfRule>
  </conditionalFormatting>
  <conditionalFormatting sqref="C4 C7 C9 C11 C14 C16 C18 C21 C23 C25:C26 C28">
    <cfRule type="containsText" dxfId="1" priority="2" operator="containsText" text="日">
      <formula>NOT(ISERROR(SEARCH("日",C4)))</formula>
    </cfRule>
    <cfRule type="containsText" dxfId="0" priority="3" operator="containsText" text="土">
      <formula>NOT(ISERROR(SEARCH("土",C4)))</formula>
    </cfRule>
  </conditionalFormatting>
  <dataValidations count="1">
    <dataValidation type="list" allowBlank="1" showInputMessage="1" showErrorMessage="1" sqref="H4:H29" xr:uid="{0E44ABA6-C9D0-45DB-A449-95C91297E93E}">
      <formula1>"DVD,宿泊研修,日帰研修,ゼミナール,ディスカッション,考査,オンラインライブ"</formula1>
    </dataValidation>
  </dataValidations>
  <printOptions horizontalCentered="1"/>
  <pageMargins left="0" right="0" top="0" bottom="0" header="0" footer="0"/>
  <pageSetup paperSize="9" scale="5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2023年期前期日程表</vt:lpstr>
      <vt:lpstr>'2023年期前期日程表'!Print_Area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Kumagai Junko</dc:creator>
  <cp:lastModifiedBy>Kumagai Junko</cp:lastModifiedBy>
  <cp:lastPrinted>2023-10-27T05:56:07Z</cp:lastPrinted>
  <dcterms:created xsi:type="dcterms:W3CDTF">2023-08-26T01:43:46Z</dcterms:created>
  <dcterms:modified xsi:type="dcterms:W3CDTF">2023-11-30T06:30:42Z</dcterms:modified>
</cp:coreProperties>
</file>